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企业" sheetId="1" r:id="rId1"/>
    <sheet name="机关" sheetId="2" r:id="rId2"/>
    <sheet name="城乡" sheetId="3" r:id="rId3"/>
  </sheets>
  <definedNames>
    <definedName name="_xlnm._FilterDatabase" localSheetId="0" hidden="1">企业!$A$1:$E$150</definedName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<sst xmlns="http://schemas.openxmlformats.org/spreadsheetml/2006/main" count="535" uniqueCount="461">
  <si>
    <t>序号</t>
  </si>
  <si>
    <t>姓名</t>
  </si>
  <si>
    <t>身份证号码</t>
  </si>
  <si>
    <t>最新认证时间</t>
  </si>
  <si>
    <t>李海英</t>
  </si>
  <si>
    <t>510921********2366</t>
  </si>
  <si>
    <t>张桂芹</t>
  </si>
  <si>
    <t>152126********2127</t>
  </si>
  <si>
    <t>肖广兰</t>
  </si>
  <si>
    <t>152126********1229</t>
  </si>
  <si>
    <t>袁怀田</t>
  </si>
  <si>
    <t>152126********1515</t>
  </si>
  <si>
    <t>王兆永</t>
  </si>
  <si>
    <t>152126********2117</t>
  </si>
  <si>
    <t>袁玉芝</t>
  </si>
  <si>
    <t>152126********1226</t>
  </si>
  <si>
    <t>曹永芝</t>
  </si>
  <si>
    <t>152126********0626</t>
  </si>
  <si>
    <t>高振华</t>
  </si>
  <si>
    <t>152126********0026</t>
  </si>
  <si>
    <t>杨宝池</t>
  </si>
  <si>
    <t>152126********1233</t>
  </si>
  <si>
    <t>谢世忠</t>
  </si>
  <si>
    <t>152126********1210</t>
  </si>
  <si>
    <t>彭明云</t>
  </si>
  <si>
    <t>152126********1228</t>
  </si>
  <si>
    <t>高立臣</t>
  </si>
  <si>
    <t>152126********0611</t>
  </si>
  <si>
    <t>张秀珍</t>
  </si>
  <si>
    <t>152126********0320</t>
  </si>
  <si>
    <t>穆德山</t>
  </si>
  <si>
    <t>152126********0317</t>
  </si>
  <si>
    <t>唐景丽</t>
  </si>
  <si>
    <t>152126********0323</t>
  </si>
  <si>
    <t>程秀英</t>
  </si>
  <si>
    <t>152126********1828</t>
  </si>
  <si>
    <t>吕翠霞</t>
  </si>
  <si>
    <t>152126********0360</t>
  </si>
  <si>
    <t>魏凤杰</t>
  </si>
  <si>
    <t>152126********0027</t>
  </si>
  <si>
    <t>孟范云</t>
  </si>
  <si>
    <t>152126********0648</t>
  </si>
  <si>
    <t>杨好东</t>
  </si>
  <si>
    <t>152126********0612</t>
  </si>
  <si>
    <t>奉志坤</t>
  </si>
  <si>
    <t>高文霞</t>
  </si>
  <si>
    <t>152126********032X</t>
  </si>
  <si>
    <t>姚来云</t>
  </si>
  <si>
    <t>宋桂芝</t>
  </si>
  <si>
    <t>152126********0927</t>
  </si>
  <si>
    <t>牛福</t>
  </si>
  <si>
    <t>152126********1513</t>
  </si>
  <si>
    <t>朱清梅</t>
  </si>
  <si>
    <t>152126********0326</t>
  </si>
  <si>
    <t>格日勒</t>
  </si>
  <si>
    <t>152126********2126</t>
  </si>
  <si>
    <t>刘瑞荣</t>
  </si>
  <si>
    <t>152126********2426</t>
  </si>
  <si>
    <t>杨桂香</t>
  </si>
  <si>
    <t>152126********0627</t>
  </si>
  <si>
    <t>沙志水</t>
  </si>
  <si>
    <t>152126********0313</t>
  </si>
  <si>
    <t>高淑芝</t>
  </si>
  <si>
    <t>152126********0329</t>
  </si>
  <si>
    <t>沙宝珍</t>
  </si>
  <si>
    <t>152126********0068</t>
  </si>
  <si>
    <t>孙淑华</t>
  </si>
  <si>
    <t>152126********0325</t>
  </si>
  <si>
    <t>柳淑琴</t>
  </si>
  <si>
    <t>152126********122X</t>
  </si>
  <si>
    <t>吴锦善</t>
  </si>
  <si>
    <t>152126********0020</t>
  </si>
  <si>
    <t>汝洪芹</t>
  </si>
  <si>
    <t>152126********0028</t>
  </si>
  <si>
    <t>赵荣</t>
  </si>
  <si>
    <t>152126********0347</t>
  </si>
  <si>
    <t>梁桂兰</t>
  </si>
  <si>
    <t>宋国荣</t>
  </si>
  <si>
    <t>赵连珍</t>
  </si>
  <si>
    <t>152126********0022</t>
  </si>
  <si>
    <t>王桂玉</t>
  </si>
  <si>
    <t>152126********0647</t>
  </si>
  <si>
    <t>谭丽</t>
  </si>
  <si>
    <t>152126********2422</t>
  </si>
  <si>
    <t>王雅静</t>
  </si>
  <si>
    <t>152126********2143</t>
  </si>
  <si>
    <t>毛春芝</t>
  </si>
  <si>
    <t>152126********1221</t>
  </si>
  <si>
    <t>薛彦玲</t>
  </si>
  <si>
    <t>152126********0322</t>
  </si>
  <si>
    <t>石丽娟</t>
  </si>
  <si>
    <t>152126********242X</t>
  </si>
  <si>
    <t>王静连</t>
  </si>
  <si>
    <t>152126********2122</t>
  </si>
  <si>
    <t>田秀梅</t>
  </si>
  <si>
    <t>152126********0024</t>
  </si>
  <si>
    <t>吴亚杰</t>
  </si>
  <si>
    <t>152126********0942</t>
  </si>
  <si>
    <t>朱才</t>
  </si>
  <si>
    <t>230223********051X</t>
  </si>
  <si>
    <t>张秀玲</t>
  </si>
  <si>
    <t>232724********0023</t>
  </si>
  <si>
    <t>李付玲</t>
  </si>
  <si>
    <t>340621********0825</t>
  </si>
  <si>
    <t>马玉芬</t>
  </si>
  <si>
    <t>152104********0940</t>
  </si>
  <si>
    <t>曹晶</t>
  </si>
  <si>
    <t>152126********0029</t>
  </si>
  <si>
    <t>田莉</t>
  </si>
  <si>
    <t>152126********216X</t>
  </si>
  <si>
    <t>焦荣珍</t>
  </si>
  <si>
    <t>152103********242X</t>
  </si>
  <si>
    <t>吕凤英</t>
  </si>
  <si>
    <t>152322********1628</t>
  </si>
  <si>
    <t>汤凤娥</t>
  </si>
  <si>
    <t>152126********092X</t>
  </si>
  <si>
    <t>张子军</t>
  </si>
  <si>
    <t>152126********271X</t>
  </si>
  <si>
    <t>李秀芝</t>
  </si>
  <si>
    <t>牛光群</t>
  </si>
  <si>
    <t>152126********2420</t>
  </si>
  <si>
    <t>尹桂玉</t>
  </si>
  <si>
    <t>152126********2423</t>
  </si>
  <si>
    <t>佟玉芹</t>
  </si>
  <si>
    <t>程元俭</t>
  </si>
  <si>
    <t>152126********0311</t>
  </si>
  <si>
    <t>田雅娟</t>
  </si>
  <si>
    <t>152126********0346</t>
  </si>
  <si>
    <t>华志芹</t>
  </si>
  <si>
    <t>152126********0327</t>
  </si>
  <si>
    <t>韩再军</t>
  </si>
  <si>
    <t>152126********121X</t>
  </si>
  <si>
    <t>陈小平</t>
  </si>
  <si>
    <t>152126********1521</t>
  </si>
  <si>
    <t>闫桂云</t>
  </si>
  <si>
    <t>150785********0023</t>
  </si>
  <si>
    <t>焦绍波</t>
  </si>
  <si>
    <t>150785********2115</t>
  </si>
  <si>
    <t>姜素香</t>
  </si>
  <si>
    <t>152126********1224</t>
  </si>
  <si>
    <t>李桂荣</t>
  </si>
  <si>
    <t>刘佰艳</t>
  </si>
  <si>
    <t>历秀华</t>
  </si>
  <si>
    <t>152126********0926</t>
  </si>
  <si>
    <t>焦建平</t>
  </si>
  <si>
    <t>152126********1523</t>
  </si>
  <si>
    <t>连淑艳</t>
  </si>
  <si>
    <t>152126********0023</t>
  </si>
  <si>
    <t>冯瑞芳</t>
  </si>
  <si>
    <t>152126********0344</t>
  </si>
  <si>
    <t>孙建珍</t>
  </si>
  <si>
    <t>210922********2422</t>
  </si>
  <si>
    <t>韩淑贤</t>
  </si>
  <si>
    <t>152104********5926</t>
  </si>
  <si>
    <t>高玉杰</t>
  </si>
  <si>
    <t>152224********1525</t>
  </si>
  <si>
    <t>范淑英</t>
  </si>
  <si>
    <t>152105********2520</t>
  </si>
  <si>
    <t>宋凤丽</t>
  </si>
  <si>
    <t>152104********5222</t>
  </si>
  <si>
    <t>宁晓红</t>
  </si>
  <si>
    <t>152104********6623</t>
  </si>
  <si>
    <t>黄淑清</t>
  </si>
  <si>
    <t>152105********2220</t>
  </si>
  <si>
    <t>郑万玉</t>
  </si>
  <si>
    <t>152105********0715</t>
  </si>
  <si>
    <t>刘敏茹</t>
  </si>
  <si>
    <t>152105********1620</t>
  </si>
  <si>
    <t>李荣光</t>
  </si>
  <si>
    <t>152105********1602</t>
  </si>
  <si>
    <t>王俊英</t>
  </si>
  <si>
    <t>李秀英</t>
  </si>
  <si>
    <t>王桂芝</t>
  </si>
  <si>
    <t>152126********0629</t>
  </si>
  <si>
    <t>黄玉英</t>
  </si>
  <si>
    <t>许林爱</t>
  </si>
  <si>
    <t>彭玉荣</t>
  </si>
  <si>
    <t>152126********0328</t>
  </si>
  <si>
    <t>郁秀华</t>
  </si>
  <si>
    <t>152126********0929</t>
  </si>
  <si>
    <t>苗光友</t>
  </si>
  <si>
    <t>152126********1253</t>
  </si>
  <si>
    <t>刘凤杰</t>
  </si>
  <si>
    <t>尚文丽</t>
  </si>
  <si>
    <t>152126********0628</t>
  </si>
  <si>
    <t>田桂兰</t>
  </si>
  <si>
    <t>152126********2428</t>
  </si>
  <si>
    <t>董亚华</t>
  </si>
  <si>
    <t>152126********212X</t>
  </si>
  <si>
    <t>杨新国</t>
  </si>
  <si>
    <t>152126********0039</t>
  </si>
  <si>
    <t>冯秀云</t>
  </si>
  <si>
    <t>150785********0048</t>
  </si>
  <si>
    <t>李素瑞</t>
  </si>
  <si>
    <t>152101********2449</t>
  </si>
  <si>
    <t>杜兰娥</t>
  </si>
  <si>
    <t>152105********0426</t>
  </si>
  <si>
    <t>王广波</t>
  </si>
  <si>
    <t>152105********0125</t>
  </si>
  <si>
    <t>孙世洲</t>
  </si>
  <si>
    <t>152122********3314</t>
  </si>
  <si>
    <t>曹凤娥</t>
  </si>
  <si>
    <t>152126********2444</t>
  </si>
  <si>
    <t>景秀兰</t>
  </si>
  <si>
    <t>152126********1524</t>
  </si>
  <si>
    <t>宋德芝</t>
  </si>
  <si>
    <t>刘永才</t>
  </si>
  <si>
    <t>152126********2419</t>
  </si>
  <si>
    <t>董玉和</t>
  </si>
  <si>
    <t>152126********0912</t>
  </si>
  <si>
    <t>杨金山</t>
  </si>
  <si>
    <t>152126********0914</t>
  </si>
  <si>
    <t>付桂清</t>
  </si>
  <si>
    <t>152126********0922</t>
  </si>
  <si>
    <t>李秀芹</t>
  </si>
  <si>
    <t>152126********2124</t>
  </si>
  <si>
    <t>张秀萍</t>
  </si>
  <si>
    <t>152126********1827</t>
  </si>
  <si>
    <t>汲凤侠</t>
  </si>
  <si>
    <t>230221********502X</t>
  </si>
  <si>
    <t>李玉凤</t>
  </si>
  <si>
    <t>152126********2142</t>
  </si>
  <si>
    <t>宋春爱</t>
  </si>
  <si>
    <t>152126********0045</t>
  </si>
  <si>
    <t>金玉辉</t>
  </si>
  <si>
    <t>杨增香</t>
  </si>
  <si>
    <t>马旺霞</t>
  </si>
  <si>
    <t>152126********0625</t>
  </si>
  <si>
    <t>路兰军</t>
  </si>
  <si>
    <t>152126********0643</t>
  </si>
  <si>
    <t>李晨</t>
  </si>
  <si>
    <t>152126********004X</t>
  </si>
  <si>
    <t>张彩莲</t>
  </si>
  <si>
    <t>于脉</t>
  </si>
  <si>
    <t>152126********1222</t>
  </si>
  <si>
    <t>于秀霞</t>
  </si>
  <si>
    <t>李秀荣</t>
  </si>
  <si>
    <t>152126********0362</t>
  </si>
  <si>
    <t>卢兰</t>
  </si>
  <si>
    <t>刘汉臣</t>
  </si>
  <si>
    <t>152126********003X</t>
  </si>
  <si>
    <t>李桂霞</t>
  </si>
  <si>
    <t>152126********1240</t>
  </si>
  <si>
    <t>屈彩霞</t>
  </si>
  <si>
    <t>152126********2421</t>
  </si>
  <si>
    <t>张景生</t>
  </si>
  <si>
    <t>152126********0618</t>
  </si>
  <si>
    <t>赵玉玲</t>
  </si>
  <si>
    <t>董凤琴</t>
  </si>
  <si>
    <t>152126********244X</t>
  </si>
  <si>
    <t>李玖凤</t>
  </si>
  <si>
    <t>卜红梅</t>
  </si>
  <si>
    <t>152126********0923</t>
  </si>
  <si>
    <t>熊晓红</t>
  </si>
  <si>
    <t>赵贵</t>
  </si>
  <si>
    <t>152126********0016</t>
  </si>
  <si>
    <t>刘朝兰</t>
  </si>
  <si>
    <t>152126********0925</t>
  </si>
  <si>
    <t>金晓红</t>
  </si>
  <si>
    <t>高玉霞</t>
  </si>
  <si>
    <t>152126********0948</t>
  </si>
  <si>
    <t>吉淑霞</t>
  </si>
  <si>
    <t>152126********1242</t>
  </si>
  <si>
    <t>杨艳平</t>
  </si>
  <si>
    <t>152126********0920</t>
  </si>
  <si>
    <t>尹荣华</t>
  </si>
  <si>
    <t>152126********0324</t>
  </si>
  <si>
    <t>牛雪莲</t>
  </si>
  <si>
    <t>152126********1220</t>
  </si>
  <si>
    <t>郑德元</t>
  </si>
  <si>
    <t>152126********211X</t>
  </si>
  <si>
    <t>赵洪云</t>
  </si>
  <si>
    <t>152126********2445</t>
  </si>
  <si>
    <t>段秀珍</t>
  </si>
  <si>
    <t>孙照生</t>
  </si>
  <si>
    <t>152126********0316</t>
  </si>
  <si>
    <t>柴春兰</t>
  </si>
  <si>
    <t>纪翠银</t>
  </si>
  <si>
    <t>高秀云</t>
  </si>
  <si>
    <t>赵学华</t>
  </si>
  <si>
    <t>陈桂芬</t>
  </si>
  <si>
    <t>李凤云</t>
  </si>
  <si>
    <t>张万仁</t>
  </si>
  <si>
    <t>刘玉英</t>
  </si>
  <si>
    <t>152126********0025</t>
  </si>
  <si>
    <t>姜秀荣</t>
  </si>
  <si>
    <t>任长江</t>
  </si>
  <si>
    <t>152126********0010</t>
  </si>
  <si>
    <t>王秀兰</t>
  </si>
  <si>
    <t>杜兴建</t>
  </si>
  <si>
    <t>152126********0335</t>
  </si>
  <si>
    <t>代明华</t>
  </si>
  <si>
    <t>152126********2125</t>
  </si>
  <si>
    <t>刘义敏</t>
  </si>
  <si>
    <t>152126********2149</t>
  </si>
  <si>
    <t>周淑兰</t>
  </si>
  <si>
    <t>王桂香</t>
  </si>
  <si>
    <t>152126********0603</t>
  </si>
  <si>
    <t>陈秀英</t>
  </si>
  <si>
    <t>152126********1542</t>
  </si>
  <si>
    <t>吕井荣</t>
  </si>
  <si>
    <t>152126********2116</t>
  </si>
  <si>
    <t>黄桂荣</t>
  </si>
  <si>
    <t>时秀荣</t>
  </si>
  <si>
    <t>152126********0085</t>
  </si>
  <si>
    <t>刘义</t>
  </si>
  <si>
    <t>152126********0056</t>
  </si>
  <si>
    <t>杨彩杰</t>
  </si>
  <si>
    <t>152126********0623</t>
  </si>
  <si>
    <t>倪德强</t>
  </si>
  <si>
    <t>152126********0330</t>
  </si>
  <si>
    <t>李俊香</t>
  </si>
  <si>
    <t>152126********2427</t>
  </si>
  <si>
    <t>陶凤娟</t>
  </si>
  <si>
    <t>张桂梅</t>
  </si>
  <si>
    <t>152126********0063</t>
  </si>
  <si>
    <t>蔡文慧</t>
  </si>
  <si>
    <t>152126********2447</t>
  </si>
  <si>
    <t>史淑芹</t>
  </si>
  <si>
    <t>152126********152X</t>
  </si>
  <si>
    <t>赵桂英</t>
  </si>
  <si>
    <t>叶芝香</t>
  </si>
  <si>
    <t>张桂荣</t>
  </si>
  <si>
    <t>刘安芹</t>
  </si>
  <si>
    <t>王连云</t>
  </si>
  <si>
    <t>李淑珍</t>
  </si>
  <si>
    <t>王林英</t>
  </si>
  <si>
    <t>齐凤兰</t>
  </si>
  <si>
    <t>王林凤</t>
  </si>
  <si>
    <t>152126********1223</t>
  </si>
  <si>
    <t>杨梅芝</t>
  </si>
  <si>
    <t>孙丽娟</t>
  </si>
  <si>
    <t>152126********2449</t>
  </si>
  <si>
    <t>黄淑荃</t>
  </si>
  <si>
    <t>邹淑霞</t>
  </si>
  <si>
    <t>152126********5226</t>
  </si>
  <si>
    <t>连春霞</t>
  </si>
  <si>
    <t>152126********034X</t>
  </si>
  <si>
    <t>李卫红</t>
  </si>
  <si>
    <t>152126********0345</t>
  </si>
  <si>
    <t>薛淑艳</t>
  </si>
  <si>
    <t>152126********2424</t>
  </si>
  <si>
    <t>刘智国</t>
  </si>
  <si>
    <t>152126********1838</t>
  </si>
  <si>
    <t>费立海</t>
  </si>
  <si>
    <t>刘艳侠</t>
  </si>
  <si>
    <t>220822********4822</t>
  </si>
  <si>
    <t>翟明丽</t>
  </si>
  <si>
    <t>132903********0985</t>
  </si>
  <si>
    <t>李树英</t>
  </si>
  <si>
    <t>152126********1285</t>
  </si>
  <si>
    <t>刘凤芹</t>
  </si>
  <si>
    <t>李显华</t>
  </si>
  <si>
    <t>刘长青</t>
  </si>
  <si>
    <t>150785********0610</t>
  </si>
  <si>
    <t>陈凤春</t>
  </si>
  <si>
    <t>152223********102X</t>
  </si>
  <si>
    <t>周保珍</t>
  </si>
  <si>
    <t>152105********2521</t>
  </si>
  <si>
    <t>叶芝兰</t>
  </si>
  <si>
    <t>152122********3321</t>
  </si>
  <si>
    <t>肖秀英</t>
  </si>
  <si>
    <t>152126********2441</t>
  </si>
  <si>
    <t>吴仰英</t>
  </si>
  <si>
    <t>孙景武</t>
  </si>
  <si>
    <t>230221********0950</t>
  </si>
  <si>
    <t>董士美</t>
  </si>
  <si>
    <t>232700********6327</t>
  </si>
  <si>
    <t>个人编号</t>
  </si>
  <si>
    <t>单位名称</t>
  </si>
  <si>
    <t>王琴</t>
  </si>
  <si>
    <t>152127********2828</t>
  </si>
  <si>
    <t>根河市森工街道社区卫生服务中心</t>
  </si>
  <si>
    <t>李国义</t>
  </si>
  <si>
    <t>152126********1514</t>
  </si>
  <si>
    <t>根河市金河小学</t>
  </si>
  <si>
    <t>黄成</t>
  </si>
  <si>
    <t>根河市公安局</t>
  </si>
  <si>
    <t>李中华</t>
  </si>
  <si>
    <t>根河市中蒙医院</t>
  </si>
  <si>
    <t>栾淑娟</t>
  </si>
  <si>
    <t>152126********0660</t>
  </si>
  <si>
    <t>根河市应急管理局</t>
  </si>
  <si>
    <t>高文华</t>
  </si>
  <si>
    <t>152126********1510</t>
  </si>
  <si>
    <t>内蒙古大兴安岭森林公安局金河分局</t>
  </si>
  <si>
    <t>杨庆德</t>
  </si>
  <si>
    <t>152126********2115</t>
  </si>
  <si>
    <t>根河市市场监督管理局</t>
  </si>
  <si>
    <t>崔春梅</t>
  </si>
  <si>
    <t>152126********0621</t>
  </si>
  <si>
    <t>根河市人民医院</t>
  </si>
  <si>
    <t>李雪</t>
  </si>
  <si>
    <t>152126********2724</t>
  </si>
  <si>
    <t>根河市第二幼儿园</t>
  </si>
  <si>
    <t>张凤华</t>
  </si>
  <si>
    <t>152126********0041</t>
  </si>
  <si>
    <t>根河市第一中学</t>
  </si>
  <si>
    <t>帅丽芹</t>
  </si>
  <si>
    <t>郝文军</t>
  </si>
  <si>
    <t>152126********2179</t>
  </si>
  <si>
    <t>根河市阿龙山小学</t>
  </si>
  <si>
    <t>李树岭</t>
  </si>
  <si>
    <t>150785********2116</t>
  </si>
  <si>
    <t>内蒙古大兴安岭森林公安局阿龙山分局</t>
  </si>
  <si>
    <t>王立新</t>
  </si>
  <si>
    <t>152126********2410</t>
  </si>
  <si>
    <t>根河市满归中小学</t>
  </si>
  <si>
    <t>姜雅娟</t>
  </si>
  <si>
    <t>根河市融媒体中心</t>
  </si>
  <si>
    <t>李延秋</t>
  </si>
  <si>
    <t>根河市公路养护站</t>
  </si>
  <si>
    <t>崔永凡</t>
  </si>
  <si>
    <t>根河市图书馆</t>
  </si>
  <si>
    <t>陈云芝</t>
  </si>
  <si>
    <t>152126********0622</t>
  </si>
  <si>
    <t>根河市工业和信息化局</t>
  </si>
  <si>
    <t>李伟方</t>
  </si>
  <si>
    <t>152126********0319</t>
  </si>
  <si>
    <t>根河市住房和城乡建设局</t>
  </si>
  <si>
    <t>何永芹</t>
  </si>
  <si>
    <t>152126********0624</t>
  </si>
  <si>
    <t>丛作金</t>
  </si>
  <si>
    <t>152126********0610</t>
  </si>
  <si>
    <t>董春民</t>
  </si>
  <si>
    <t>152125********0527</t>
  </si>
  <si>
    <t>根河市第三小学</t>
  </si>
  <si>
    <t>魏少勋</t>
  </si>
  <si>
    <t>根河市人民法院</t>
  </si>
  <si>
    <t>刘淑华</t>
  </si>
  <si>
    <t>根河市得耳布尔镇卫生院</t>
  </si>
  <si>
    <t>刘庆忠</t>
  </si>
  <si>
    <t>152126********1211</t>
  </si>
  <si>
    <t>根河市青少年校外活动中心</t>
  </si>
  <si>
    <t>陈树生</t>
  </si>
  <si>
    <t>152126********0013</t>
  </si>
  <si>
    <t>内蒙古大兴安岭森林公安局根河分局</t>
  </si>
  <si>
    <t>闫忠良</t>
  </si>
  <si>
    <t>152126********091X</t>
  </si>
  <si>
    <t>包淑贤</t>
  </si>
  <si>
    <t>152126********0620</t>
  </si>
  <si>
    <t>张艳杰</t>
  </si>
  <si>
    <t>152126********0046</t>
  </si>
  <si>
    <t>郭维平</t>
  </si>
  <si>
    <t>152126********0015</t>
  </si>
  <si>
    <t>证件号码</t>
  </si>
  <si>
    <t>尹秀珍</t>
  </si>
  <si>
    <t>郭志和</t>
  </si>
  <si>
    <t>152126********151X</t>
  </si>
  <si>
    <t>王悦霞</t>
  </si>
  <si>
    <t>232332********3919</t>
  </si>
  <si>
    <t>管成英</t>
  </si>
  <si>
    <t>蔡秀芹</t>
  </si>
  <si>
    <t>152105********2522</t>
  </si>
  <si>
    <t>曹德洁</t>
  </si>
  <si>
    <t>张双玉</t>
  </si>
  <si>
    <t>152126********0919</t>
  </si>
  <si>
    <t>董臣</t>
  </si>
  <si>
    <t>150421********2714</t>
  </si>
  <si>
    <t>辛淑芹</t>
  </si>
  <si>
    <t>152103********2485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</si>
</sst>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8"/>
  <sheetViews>
    <sheetView tabSelected="1" zoomScale="115" zoomScaleNormal="115" topLeftCell="A17" workbookViewId="0">
      <selection activeCell="A51" sqref="$A51:$XFD51"/>
    </sheetView>
  </sheetViews>
  <sheetFormatPr defaultColWidth="9" defaultRowHeight="13.5" outlineLevelCol="3"/>
  <cols>
    <col min="2" max="2" width="9" style="1"/>
    <col min="3" max="3" width="20.375" customWidth="1"/>
    <col min="4" max="4" width="12.875" style="7" customWidth="1"/>
  </cols>
  <sheetData>
    <row r="1" spans="1:4">
      <c r="A1" s="3" t="s">
        <v>0</v>
      </c>
      <c r="B1" s="4" t="s">
        <v>1</v>
      </c>
      <c r="C1" s="8" t="s">
        <v>2</v>
      </c>
      <c r="D1" s="5" t="s">
        <v>3</v>
      </c>
    </row>
    <row r="2" spans="1:4">
      <c r="A2" s="3">
        <v>1</v>
      </c>
      <c r="B2" s="5" t="s">
        <v>4</v>
      </c>
      <c r="C2" s="5" t="s">
        <v>5</v>
      </c>
      <c r="D2" s="5" t="str">
        <f>"20251108"</f>
        <v>20251108</v>
      </c>
    </row>
    <row r="3" spans="1:4">
      <c r="A3" s="3">
        <v>2</v>
      </c>
      <c r="B3" s="5" t="s">
        <v>6</v>
      </c>
      <c r="C3" s="5" t="s">
        <v>7</v>
      </c>
      <c r="D3" s="5" t="str">
        <f>"20251101"</f>
        <v>20251101</v>
      </c>
    </row>
    <row r="4" spans="1:4">
      <c r="A4" s="3">
        <v>3</v>
      </c>
      <c r="B4" s="5" t="s">
        <v>8</v>
      </c>
      <c r="C4" s="5" t="s">
        <v>9</v>
      </c>
      <c r="D4" s="5" t="str">
        <f>"20251103"</f>
        <v>20251103</v>
      </c>
    </row>
    <row r="5" spans="1:4">
      <c r="A5" s="3">
        <v>4</v>
      </c>
      <c r="B5" s="5" t="s">
        <v>10</v>
      </c>
      <c r="C5" s="5" t="s">
        <v>11</v>
      </c>
      <c r="D5" s="5" t="str">
        <f>"20251110"</f>
        <v>20251110</v>
      </c>
    </row>
    <row r="6" spans="1:4">
      <c r="A6" s="3">
        <v>5</v>
      </c>
      <c r="B6" s="5" t="s">
        <v>12</v>
      </c>
      <c r="C6" s="5" t="s">
        <v>13</v>
      </c>
      <c r="D6" s="5" t="str">
        <f>"20251112"</f>
        <v>20251112</v>
      </c>
    </row>
    <row r="7" spans="1:4">
      <c r="A7" s="3">
        <v>6</v>
      </c>
      <c r="B7" s="5" t="s">
        <v>14</v>
      </c>
      <c r="C7" s="5" t="s">
        <v>15</v>
      </c>
      <c r="D7" s="5" t="str">
        <f>"20251105"</f>
        <v>20251105</v>
      </c>
    </row>
    <row r="8" spans="1:4">
      <c r="A8" s="3">
        <v>7</v>
      </c>
      <c r="B8" s="5" t="s">
        <v>16</v>
      </c>
      <c r="C8" s="5" t="s">
        <v>17</v>
      </c>
      <c r="D8" s="5" t="str">
        <f>"20251103"</f>
        <v>20251103</v>
      </c>
    </row>
    <row r="9" spans="1:4">
      <c r="A9" s="3">
        <v>8</v>
      </c>
      <c r="B9" s="5" t="s">
        <v>18</v>
      </c>
      <c r="C9" s="5" t="s">
        <v>19</v>
      </c>
      <c r="D9" s="5" t="str">
        <f>"20251119"</f>
        <v>20251119</v>
      </c>
    </row>
    <row r="10" spans="1:4">
      <c r="A10" s="3">
        <v>9</v>
      </c>
      <c r="B10" s="5" t="s">
        <v>20</v>
      </c>
      <c r="C10" s="5" t="s">
        <v>21</v>
      </c>
      <c r="D10" s="5" t="str">
        <f>"20251109"</f>
        <v>20251109</v>
      </c>
    </row>
    <row r="11" spans="1:4">
      <c r="A11" s="3">
        <v>10</v>
      </c>
      <c r="B11" s="5" t="s">
        <v>22</v>
      </c>
      <c r="C11" s="5" t="s">
        <v>23</v>
      </c>
      <c r="D11" s="5" t="str">
        <f>"20251125"</f>
        <v>20251125</v>
      </c>
    </row>
    <row r="12" spans="1:4">
      <c r="A12" s="3">
        <v>11</v>
      </c>
      <c r="B12" s="5" t="s">
        <v>24</v>
      </c>
      <c r="C12" s="5" t="s">
        <v>25</v>
      </c>
      <c r="D12" s="5" t="str">
        <f>"20251128"</f>
        <v>20251128</v>
      </c>
    </row>
    <row r="13" spans="1:4">
      <c r="A13" s="3">
        <v>12</v>
      </c>
      <c r="B13" s="5" t="s">
        <v>26</v>
      </c>
      <c r="C13" s="5" t="s">
        <v>27</v>
      </c>
      <c r="D13" s="5" t="str">
        <f>"20251124"</f>
        <v>20251124</v>
      </c>
    </row>
    <row r="14" spans="1:4">
      <c r="A14" s="3">
        <v>13</v>
      </c>
      <c r="B14" s="5" t="s">
        <v>28</v>
      </c>
      <c r="C14" s="5" t="s">
        <v>29</v>
      </c>
      <c r="D14" s="5" t="str">
        <f>"20251110"</f>
        <v>20251110</v>
      </c>
    </row>
    <row r="15" spans="1:4">
      <c r="A15" s="3">
        <v>14</v>
      </c>
      <c r="B15" s="5" t="s">
        <v>30</v>
      </c>
      <c r="C15" s="5" t="s">
        <v>31</v>
      </c>
      <c r="D15" s="5" t="str">
        <f>"20251130"</f>
        <v>20251130</v>
      </c>
    </row>
    <row r="16" spans="1:4">
      <c r="A16" s="3">
        <v>15</v>
      </c>
      <c r="B16" s="5" t="s">
        <v>32</v>
      </c>
      <c r="C16" s="5" t="s">
        <v>33</v>
      </c>
      <c r="D16" s="5" t="str">
        <f>"20251102"</f>
        <v>20251102</v>
      </c>
    </row>
    <row r="17" spans="1:4">
      <c r="A17" s="3">
        <v>16</v>
      </c>
      <c r="B17" s="5" t="s">
        <v>34</v>
      </c>
      <c r="C17" s="5" t="s">
        <v>35</v>
      </c>
      <c r="D17" s="5" t="str">
        <f>"20251122"</f>
        <v>20251122</v>
      </c>
    </row>
    <row r="18" spans="1:4">
      <c r="A18" s="3">
        <v>17</v>
      </c>
      <c r="B18" s="5" t="s">
        <v>36</v>
      </c>
      <c r="C18" s="5" t="s">
        <v>37</v>
      </c>
      <c r="D18" s="5" t="str">
        <f>"20251124"</f>
        <v>20251124</v>
      </c>
    </row>
    <row r="19" spans="1:4">
      <c r="A19" s="3">
        <v>18</v>
      </c>
      <c r="B19" s="5" t="s">
        <v>38</v>
      </c>
      <c r="C19" s="5" t="s">
        <v>39</v>
      </c>
      <c r="D19" s="5" t="str">
        <f>"20251128"</f>
        <v>20251128</v>
      </c>
    </row>
    <row r="20" spans="1:4">
      <c r="A20" s="3">
        <v>19</v>
      </c>
      <c r="B20" s="5" t="s">
        <v>40</v>
      </c>
      <c r="C20" s="5" t="s">
        <v>41</v>
      </c>
      <c r="D20" s="5" t="str">
        <f>"20251118"</f>
        <v>20251118</v>
      </c>
    </row>
    <row r="21" spans="1:4">
      <c r="A21" s="3">
        <v>20</v>
      </c>
      <c r="B21" s="5" t="s">
        <v>42</v>
      </c>
      <c r="C21" s="5" t="s">
        <v>43</v>
      </c>
      <c r="D21" s="5" t="str">
        <f>"20251107"</f>
        <v>20251107</v>
      </c>
    </row>
    <row r="22" spans="1:4">
      <c r="A22" s="3">
        <v>21</v>
      </c>
      <c r="B22" s="5" t="s">
        <v>44</v>
      </c>
      <c r="C22" s="5" t="s">
        <v>17</v>
      </c>
      <c r="D22" s="5" t="str">
        <f>"20251126"</f>
        <v>20251126</v>
      </c>
    </row>
    <row r="23" spans="1:4">
      <c r="A23" s="3">
        <v>22</v>
      </c>
      <c r="B23" s="5" t="s">
        <v>45</v>
      </c>
      <c r="C23" s="5" t="s">
        <v>46</v>
      </c>
      <c r="D23" s="5" t="str">
        <f>"20251117"</f>
        <v>20251117</v>
      </c>
    </row>
    <row r="24" spans="1:4">
      <c r="A24" s="3">
        <v>23</v>
      </c>
      <c r="B24" s="5" t="s">
        <v>47</v>
      </c>
      <c r="C24" s="5" t="s">
        <v>33</v>
      </c>
      <c r="D24" s="5" t="str">
        <f>"20251120"</f>
        <v>20251120</v>
      </c>
    </row>
    <row r="25" spans="1:4">
      <c r="A25" s="3">
        <v>24</v>
      </c>
      <c r="B25" s="5" t="s">
        <v>48</v>
      </c>
      <c r="C25" s="5" t="s">
        <v>49</v>
      </c>
      <c r="D25" s="5" t="str">
        <f>"20251125"</f>
        <v>20251125</v>
      </c>
    </row>
    <row r="26" spans="1:4">
      <c r="A26" s="3">
        <v>25</v>
      </c>
      <c r="B26" s="5" t="s">
        <v>50</v>
      </c>
      <c r="C26" s="5" t="s">
        <v>51</v>
      </c>
      <c r="D26" s="5" t="str">
        <f>"20251106"</f>
        <v>20251106</v>
      </c>
    </row>
    <row r="27" spans="1:4">
      <c r="A27" s="3">
        <v>26</v>
      </c>
      <c r="B27" s="5" t="s">
        <v>52</v>
      </c>
      <c r="C27" s="5" t="s">
        <v>53</v>
      </c>
      <c r="D27" s="5" t="str">
        <f>"20251129"</f>
        <v>20251129</v>
      </c>
    </row>
    <row r="28" spans="1:4">
      <c r="A28" s="3">
        <v>27</v>
      </c>
      <c r="B28" s="5" t="s">
        <v>54</v>
      </c>
      <c r="C28" s="5" t="s">
        <v>55</v>
      </c>
      <c r="D28" s="5" t="str">
        <f>"20251122"</f>
        <v>20251122</v>
      </c>
    </row>
    <row r="29" spans="1:4">
      <c r="A29" s="3">
        <v>28</v>
      </c>
      <c r="B29" s="5" t="s">
        <v>56</v>
      </c>
      <c r="C29" s="5" t="s">
        <v>57</v>
      </c>
      <c r="D29" s="5" t="str">
        <f>"20251124"</f>
        <v>20251124</v>
      </c>
    </row>
    <row r="30" spans="1:4">
      <c r="A30" s="3">
        <v>29</v>
      </c>
      <c r="B30" s="5" t="s">
        <v>58</v>
      </c>
      <c r="C30" s="5" t="s">
        <v>59</v>
      </c>
      <c r="D30" s="5" t="str">
        <f>"20251113"</f>
        <v>20251113</v>
      </c>
    </row>
    <row r="31" spans="1:4">
      <c r="A31" s="3">
        <v>30</v>
      </c>
      <c r="B31" s="5" t="s">
        <v>60</v>
      </c>
      <c r="C31" s="5" t="s">
        <v>61</v>
      </c>
      <c r="D31" s="5" t="str">
        <f>"20251112"</f>
        <v>20251112</v>
      </c>
    </row>
    <row r="32" spans="1:4">
      <c r="A32" s="3">
        <v>31</v>
      </c>
      <c r="B32" s="5" t="s">
        <v>62</v>
      </c>
      <c r="C32" s="5" t="s">
        <v>63</v>
      </c>
      <c r="D32" s="5" t="str">
        <f>"20251106"</f>
        <v>20251106</v>
      </c>
    </row>
    <row r="33" spans="1:4">
      <c r="A33" s="3">
        <v>32</v>
      </c>
      <c r="B33" s="5" t="s">
        <v>64</v>
      </c>
      <c r="C33" s="5" t="s">
        <v>65</v>
      </c>
      <c r="D33" s="5" t="str">
        <f>"20251125"</f>
        <v>20251125</v>
      </c>
    </row>
    <row r="34" spans="1:4">
      <c r="A34" s="3">
        <v>33</v>
      </c>
      <c r="B34" s="5" t="s">
        <v>66</v>
      </c>
      <c r="C34" s="5" t="s">
        <v>67</v>
      </c>
      <c r="D34" s="5" t="str">
        <f>"20251103"</f>
        <v>20251103</v>
      </c>
    </row>
    <row r="35" spans="1:4">
      <c r="A35" s="3">
        <v>34</v>
      </c>
      <c r="B35" s="5" t="s">
        <v>68</v>
      </c>
      <c r="C35" s="5" t="s">
        <v>69</v>
      </c>
      <c r="D35" s="5" t="str">
        <f>"20251105"</f>
        <v>20251105</v>
      </c>
    </row>
    <row r="36" spans="1:4">
      <c r="A36" s="3">
        <v>35</v>
      </c>
      <c r="B36" s="5" t="s">
        <v>70</v>
      </c>
      <c r="C36" s="5" t="s">
        <v>71</v>
      </c>
      <c r="D36" s="5" t="str">
        <f>"20251130"</f>
        <v>20251130</v>
      </c>
    </row>
    <row r="37" spans="1:4">
      <c r="A37" s="3">
        <v>36</v>
      </c>
      <c r="B37" s="5" t="s">
        <v>72</v>
      </c>
      <c r="C37" s="5" t="s">
        <v>73</v>
      </c>
      <c r="D37" s="5" t="str">
        <f>"20251114"</f>
        <v>20251114</v>
      </c>
    </row>
    <row r="38" spans="1:4">
      <c r="A38" s="3">
        <v>37</v>
      </c>
      <c r="B38" s="5" t="s">
        <v>74</v>
      </c>
      <c r="C38" s="5" t="s">
        <v>75</v>
      </c>
      <c r="D38" s="5" t="str">
        <f>"20251101"</f>
        <v>20251101</v>
      </c>
    </row>
    <row r="39" spans="1:4">
      <c r="A39" s="3">
        <v>38</v>
      </c>
      <c r="B39" s="5" t="s">
        <v>76</v>
      </c>
      <c r="C39" s="5" t="s">
        <v>35</v>
      </c>
      <c r="D39" s="5" t="str">
        <f>"20251124"</f>
        <v>20251124</v>
      </c>
    </row>
    <row r="40" spans="1:4">
      <c r="A40" s="3">
        <v>39</v>
      </c>
      <c r="B40" s="5" t="s">
        <v>77</v>
      </c>
      <c r="C40" s="5" t="s">
        <v>63</v>
      </c>
      <c r="D40" s="5" t="str">
        <f>"20251130"</f>
        <v>20251130</v>
      </c>
    </row>
    <row r="41" spans="1:4">
      <c r="A41" s="3">
        <v>40</v>
      </c>
      <c r="B41" s="5" t="s">
        <v>78</v>
      </c>
      <c r="C41" s="5" t="s">
        <v>79</v>
      </c>
      <c r="D41" s="5" t="str">
        <f>"20251129"</f>
        <v>20251129</v>
      </c>
    </row>
    <row r="42" spans="1:4">
      <c r="A42" s="3">
        <v>41</v>
      </c>
      <c r="B42" s="5" t="s">
        <v>80</v>
      </c>
      <c r="C42" s="5" t="s">
        <v>81</v>
      </c>
      <c r="D42" s="5" t="str">
        <f>"20251124"</f>
        <v>20251124</v>
      </c>
    </row>
    <row r="43" spans="1:4">
      <c r="A43" s="3">
        <v>42</v>
      </c>
      <c r="B43" s="5" t="s">
        <v>82</v>
      </c>
      <c r="C43" s="5" t="s">
        <v>83</v>
      </c>
      <c r="D43" s="5" t="str">
        <f>"20251126"</f>
        <v>20251126</v>
      </c>
    </row>
    <row r="44" spans="1:4">
      <c r="A44" s="3">
        <v>43</v>
      </c>
      <c r="B44" s="5" t="s">
        <v>84</v>
      </c>
      <c r="C44" s="5" t="s">
        <v>85</v>
      </c>
      <c r="D44" s="5" t="str">
        <f>"20251108"</f>
        <v>20251108</v>
      </c>
    </row>
    <row r="45" spans="1:4">
      <c r="A45" s="3">
        <v>44</v>
      </c>
      <c r="B45" s="5" t="s">
        <v>86</v>
      </c>
      <c r="C45" s="5" t="s">
        <v>87</v>
      </c>
      <c r="D45" s="5" t="str">
        <f>"20251108"</f>
        <v>20251108</v>
      </c>
    </row>
    <row r="46" spans="1:4">
      <c r="A46" s="3">
        <v>45</v>
      </c>
      <c r="B46" s="5" t="s">
        <v>88</v>
      </c>
      <c r="C46" s="5" t="s">
        <v>89</v>
      </c>
      <c r="D46" s="5" t="str">
        <f>"20251127"</f>
        <v>20251127</v>
      </c>
    </row>
    <row r="47" spans="1:4">
      <c r="A47" s="3">
        <v>46</v>
      </c>
      <c r="B47" s="5" t="s">
        <v>90</v>
      </c>
      <c r="C47" s="5" t="s">
        <v>91</v>
      </c>
      <c r="D47" s="5" t="str">
        <f>"20251130"</f>
        <v>20251130</v>
      </c>
    </row>
    <row r="48" spans="1:4">
      <c r="A48" s="3">
        <v>47</v>
      </c>
      <c r="B48" s="5" t="s">
        <v>92</v>
      </c>
      <c r="C48" s="5" t="s">
        <v>93</v>
      </c>
      <c r="D48" s="5" t="str">
        <f>"20251104"</f>
        <v>20251104</v>
      </c>
    </row>
    <row r="49" spans="1:4">
      <c r="A49" s="3">
        <v>48</v>
      </c>
      <c r="B49" s="5" t="s">
        <v>94</v>
      </c>
      <c r="C49" s="5" t="s">
        <v>95</v>
      </c>
      <c r="D49" s="5" t="str">
        <f>"20251114"</f>
        <v>20251114</v>
      </c>
    </row>
    <row r="50" spans="1:4">
      <c r="A50" s="3">
        <v>49</v>
      </c>
      <c r="B50" s="5" t="s">
        <v>96</v>
      </c>
      <c r="C50" s="5" t="s">
        <v>97</v>
      </c>
      <c r="D50" s="5" t="str">
        <f>"20251126"</f>
        <v>20251126</v>
      </c>
    </row>
    <row r="51" spans="1:4">
      <c r="A51" s="3">
        <v>50</v>
      </c>
      <c r="B51" s="5" t="s">
        <v>98</v>
      </c>
      <c r="C51" s="5" t="s">
        <v>99</v>
      </c>
      <c r="D51" s="5" t="str">
        <f>"20251111"</f>
        <v>20251111</v>
      </c>
    </row>
    <row r="52" spans="1:4">
      <c r="A52" s="3">
        <v>51</v>
      </c>
      <c r="B52" s="5" t="s">
        <v>100</v>
      </c>
      <c r="C52" s="5" t="s">
        <v>101</v>
      </c>
      <c r="D52" s="5" t="str">
        <f>"20251128"</f>
        <v>20251128</v>
      </c>
    </row>
    <row r="53" spans="1:4">
      <c r="A53" s="3">
        <v>52</v>
      </c>
      <c r="B53" s="5" t="s">
        <v>102</v>
      </c>
      <c r="C53" s="5" t="s">
        <v>103</v>
      </c>
      <c r="D53" s="5" t="str">
        <f>"20251129"</f>
        <v>20251129</v>
      </c>
    </row>
    <row r="54" spans="1:4">
      <c r="A54" s="3">
        <v>53</v>
      </c>
      <c r="B54" s="5" t="s">
        <v>104</v>
      </c>
      <c r="C54" s="5" t="s">
        <v>105</v>
      </c>
      <c r="D54" s="5" t="str">
        <f>"20251124"</f>
        <v>20251124</v>
      </c>
    </row>
    <row r="55" spans="1:4">
      <c r="A55" s="3">
        <v>54</v>
      </c>
      <c r="B55" s="5" t="s">
        <v>106</v>
      </c>
      <c r="C55" s="5" t="s">
        <v>107</v>
      </c>
      <c r="D55" s="5" t="str">
        <f>"20251122"</f>
        <v>20251122</v>
      </c>
    </row>
    <row r="56" spans="1:4">
      <c r="A56" s="3">
        <v>55</v>
      </c>
      <c r="B56" s="5" t="s">
        <v>108</v>
      </c>
      <c r="C56" s="5" t="s">
        <v>109</v>
      </c>
      <c r="D56" s="5" t="str">
        <f>"20251123"</f>
        <v>20251123</v>
      </c>
    </row>
    <row r="57" spans="1:4">
      <c r="A57" s="3">
        <v>56</v>
      </c>
      <c r="B57" s="5" t="s">
        <v>110</v>
      </c>
      <c r="C57" s="5" t="s">
        <v>111</v>
      </c>
      <c r="D57" s="5" t="str">
        <f>"20251101"</f>
        <v>20251101</v>
      </c>
    </row>
    <row r="58" spans="1:4">
      <c r="A58" s="3">
        <v>57</v>
      </c>
      <c r="B58" s="5" t="s">
        <v>112</v>
      </c>
      <c r="C58" s="5" t="s">
        <v>113</v>
      </c>
      <c r="D58" s="5" t="str">
        <f>"20251108"</f>
        <v>20251108</v>
      </c>
    </row>
    <row r="59" spans="1:4">
      <c r="A59" s="3">
        <v>58</v>
      </c>
      <c r="B59" s="5" t="s">
        <v>114</v>
      </c>
      <c r="C59" s="5" t="s">
        <v>115</v>
      </c>
      <c r="D59" s="5" t="str">
        <f>"20251121"</f>
        <v>20251121</v>
      </c>
    </row>
    <row r="60" spans="1:4">
      <c r="A60" s="3">
        <v>59</v>
      </c>
      <c r="B60" s="5" t="s">
        <v>116</v>
      </c>
      <c r="C60" s="5" t="s">
        <v>117</v>
      </c>
      <c r="D60" s="5" t="str">
        <f>"20251127"</f>
        <v>20251127</v>
      </c>
    </row>
    <row r="61" spans="1:4">
      <c r="A61" s="3">
        <v>60</v>
      </c>
      <c r="B61" s="5" t="s">
        <v>118</v>
      </c>
      <c r="C61" s="5" t="s">
        <v>57</v>
      </c>
      <c r="D61" s="5" t="str">
        <f>"20251101"</f>
        <v>20251101</v>
      </c>
    </row>
    <row r="62" spans="1:4">
      <c r="A62" s="3">
        <v>61</v>
      </c>
      <c r="B62" s="5" t="s">
        <v>119</v>
      </c>
      <c r="C62" s="5" t="s">
        <v>120</v>
      </c>
      <c r="D62" s="5" t="str">
        <f>"20251104"</f>
        <v>20251104</v>
      </c>
    </row>
    <row r="63" spans="1:4">
      <c r="A63" s="3">
        <v>62</v>
      </c>
      <c r="B63" s="5" t="s">
        <v>121</v>
      </c>
      <c r="C63" s="5" t="s">
        <v>122</v>
      </c>
      <c r="D63" s="5" t="str">
        <f>"20251127"</f>
        <v>20251127</v>
      </c>
    </row>
    <row r="64" spans="1:4">
      <c r="A64" s="3">
        <v>63</v>
      </c>
      <c r="B64" s="5" t="s">
        <v>123</v>
      </c>
      <c r="C64" s="5" t="s">
        <v>29</v>
      </c>
      <c r="D64" s="5" t="str">
        <f>"20251108"</f>
        <v>20251108</v>
      </c>
    </row>
    <row r="65" spans="1:4">
      <c r="A65" s="3">
        <v>64</v>
      </c>
      <c r="B65" s="5" t="s">
        <v>124</v>
      </c>
      <c r="C65" s="5" t="s">
        <v>125</v>
      </c>
      <c r="D65" s="5" t="str">
        <f>"20251106"</f>
        <v>20251106</v>
      </c>
    </row>
    <row r="66" spans="1:4">
      <c r="A66" s="3">
        <v>65</v>
      </c>
      <c r="B66" s="5" t="s">
        <v>126</v>
      </c>
      <c r="C66" s="5" t="s">
        <v>127</v>
      </c>
      <c r="D66" s="5" t="str">
        <f>"20251107"</f>
        <v>20251107</v>
      </c>
    </row>
    <row r="67" spans="1:4">
      <c r="A67" s="3">
        <v>66</v>
      </c>
      <c r="B67" s="5" t="s">
        <v>128</v>
      </c>
      <c r="C67" s="5" t="s">
        <v>129</v>
      </c>
      <c r="D67" s="5" t="str">
        <f>"20251103"</f>
        <v>20251103</v>
      </c>
    </row>
    <row r="68" spans="1:4">
      <c r="A68" s="3">
        <v>67</v>
      </c>
      <c r="B68" s="5" t="s">
        <v>130</v>
      </c>
      <c r="C68" s="5" t="s">
        <v>131</v>
      </c>
      <c r="D68" s="5" t="str">
        <f>"20251103"</f>
        <v>20251103</v>
      </c>
    </row>
    <row r="69" spans="1:4">
      <c r="A69" s="3">
        <v>68</v>
      </c>
      <c r="B69" s="5" t="s">
        <v>132</v>
      </c>
      <c r="C69" s="5" t="s">
        <v>133</v>
      </c>
      <c r="D69" s="5" t="str">
        <f>"20251110"</f>
        <v>20251110</v>
      </c>
    </row>
    <row r="70" spans="1:4">
      <c r="A70" s="3">
        <v>69</v>
      </c>
      <c r="B70" s="5" t="s">
        <v>134</v>
      </c>
      <c r="C70" s="5" t="s">
        <v>135</v>
      </c>
      <c r="D70" s="5" t="str">
        <f>"20251107"</f>
        <v>20251107</v>
      </c>
    </row>
    <row r="71" spans="1:4">
      <c r="A71" s="3">
        <v>70</v>
      </c>
      <c r="B71" s="5" t="s">
        <v>136</v>
      </c>
      <c r="C71" s="5" t="s">
        <v>137</v>
      </c>
      <c r="D71" s="5" t="str">
        <f>"20251121"</f>
        <v>20251121</v>
      </c>
    </row>
    <row r="72" spans="1:4">
      <c r="A72" s="3">
        <v>71</v>
      </c>
      <c r="B72" s="5" t="s">
        <v>138</v>
      </c>
      <c r="C72" s="5" t="s">
        <v>139</v>
      </c>
      <c r="D72" s="5" t="str">
        <f t="shared" ref="D72:D76" si="0">"20251130"</f>
        <v>20251130</v>
      </c>
    </row>
    <row r="73" spans="1:4">
      <c r="A73" s="3">
        <v>72</v>
      </c>
      <c r="B73" s="5" t="s">
        <v>140</v>
      </c>
      <c r="C73" s="5" t="s">
        <v>67</v>
      </c>
      <c r="D73" s="5" t="str">
        <f>"20251128"</f>
        <v>20251128</v>
      </c>
    </row>
    <row r="74" spans="1:4">
      <c r="A74" s="3">
        <v>73</v>
      </c>
      <c r="B74" s="5" t="s">
        <v>141</v>
      </c>
      <c r="C74" s="5" t="s">
        <v>67</v>
      </c>
      <c r="D74" s="5" t="str">
        <f t="shared" si="0"/>
        <v>20251130</v>
      </c>
    </row>
    <row r="75" spans="1:4">
      <c r="A75" s="3">
        <v>74</v>
      </c>
      <c r="B75" s="5" t="s">
        <v>142</v>
      </c>
      <c r="C75" s="5" t="s">
        <v>143</v>
      </c>
      <c r="D75" s="5" t="str">
        <f t="shared" si="0"/>
        <v>20251130</v>
      </c>
    </row>
    <row r="76" spans="1:4">
      <c r="A76" s="3">
        <v>75</v>
      </c>
      <c r="B76" s="5" t="s">
        <v>144</v>
      </c>
      <c r="C76" s="5" t="s">
        <v>145</v>
      </c>
      <c r="D76" s="5" t="str">
        <f t="shared" si="0"/>
        <v>20251130</v>
      </c>
    </row>
    <row r="77" spans="1:4">
      <c r="A77" s="3">
        <v>76</v>
      </c>
      <c r="B77" s="5" t="s">
        <v>146</v>
      </c>
      <c r="C77" s="5" t="s">
        <v>147</v>
      </c>
      <c r="D77" s="5" t="str">
        <f>"20251108"</f>
        <v>20251108</v>
      </c>
    </row>
    <row r="78" spans="1:4">
      <c r="A78" s="3">
        <v>77</v>
      </c>
      <c r="B78" s="5" t="s">
        <v>148</v>
      </c>
      <c r="C78" s="5" t="s">
        <v>149</v>
      </c>
      <c r="D78" s="5" t="str">
        <f>"20251128"</f>
        <v>20251128</v>
      </c>
    </row>
    <row r="79" spans="1:4">
      <c r="A79" s="3">
        <v>78</v>
      </c>
      <c r="B79" s="5" t="s">
        <v>150</v>
      </c>
      <c r="C79" s="5" t="s">
        <v>151</v>
      </c>
      <c r="D79" s="5" t="str">
        <f>"20251126"</f>
        <v>20251126</v>
      </c>
    </row>
    <row r="80" spans="1:4">
      <c r="A80" s="3">
        <v>79</v>
      </c>
      <c r="B80" s="5" t="s">
        <v>152</v>
      </c>
      <c r="C80" s="5" t="s">
        <v>153</v>
      </c>
      <c r="D80" s="5" t="str">
        <f>"20251126"</f>
        <v>20251126</v>
      </c>
    </row>
    <row r="81" spans="1:4">
      <c r="A81" s="3">
        <v>80</v>
      </c>
      <c r="B81" s="5" t="s">
        <v>154</v>
      </c>
      <c r="C81" s="5" t="s">
        <v>155</v>
      </c>
      <c r="D81" s="5" t="str">
        <f>"20251128"</f>
        <v>20251128</v>
      </c>
    </row>
    <row r="82" spans="1:4">
      <c r="A82" s="3">
        <v>81</v>
      </c>
      <c r="B82" s="5" t="s">
        <v>156</v>
      </c>
      <c r="C82" s="5" t="s">
        <v>157</v>
      </c>
      <c r="D82" s="5" t="str">
        <f>"20251110"</f>
        <v>20251110</v>
      </c>
    </row>
    <row r="83" spans="1:4">
      <c r="A83" s="3">
        <v>82</v>
      </c>
      <c r="B83" s="5" t="s">
        <v>158</v>
      </c>
      <c r="C83" s="5" t="s">
        <v>159</v>
      </c>
      <c r="D83" s="5" t="str">
        <f>"20251114"</f>
        <v>20251114</v>
      </c>
    </row>
    <row r="84" spans="1:4">
      <c r="A84" s="3">
        <v>83</v>
      </c>
      <c r="B84" s="5" t="s">
        <v>160</v>
      </c>
      <c r="C84" s="5" t="s">
        <v>161</v>
      </c>
      <c r="D84" s="5" t="str">
        <f>"20251110"</f>
        <v>20251110</v>
      </c>
    </row>
    <row r="85" spans="1:4">
      <c r="A85" s="3">
        <v>84</v>
      </c>
      <c r="B85" s="5" t="s">
        <v>162</v>
      </c>
      <c r="C85" s="5" t="s">
        <v>163</v>
      </c>
      <c r="D85" s="5" t="str">
        <f>"20251106"</f>
        <v>20251106</v>
      </c>
    </row>
    <row r="86" spans="1:4">
      <c r="A86" s="3">
        <v>85</v>
      </c>
      <c r="B86" s="5" t="s">
        <v>164</v>
      </c>
      <c r="C86" s="5" t="s">
        <v>165</v>
      </c>
      <c r="D86" s="5" t="str">
        <f>"20251104"</f>
        <v>20251104</v>
      </c>
    </row>
    <row r="87" spans="1:4">
      <c r="A87" s="3">
        <v>86</v>
      </c>
      <c r="B87" s="5" t="s">
        <v>166</v>
      </c>
      <c r="C87" s="5" t="s">
        <v>167</v>
      </c>
      <c r="D87" s="5" t="str">
        <f>"20251124"</f>
        <v>20251124</v>
      </c>
    </row>
    <row r="88" spans="1:4">
      <c r="A88" s="3">
        <v>87</v>
      </c>
      <c r="B88" s="5" t="s">
        <v>168</v>
      </c>
      <c r="C88" s="5" t="s">
        <v>169</v>
      </c>
      <c r="D88" s="5" t="str">
        <f>"20251121"</f>
        <v>20251121</v>
      </c>
    </row>
    <row r="89" spans="1:4">
      <c r="A89" s="3">
        <v>88</v>
      </c>
      <c r="B89" s="5" t="s">
        <v>170</v>
      </c>
      <c r="C89" s="5" t="s">
        <v>57</v>
      </c>
      <c r="D89" s="5" t="str">
        <f>"20251104"</f>
        <v>20251104</v>
      </c>
    </row>
    <row r="90" spans="1:4">
      <c r="A90" s="3">
        <v>89</v>
      </c>
      <c r="B90" s="5" t="s">
        <v>171</v>
      </c>
      <c r="C90" s="5" t="s">
        <v>55</v>
      </c>
      <c r="D90" s="5" t="str">
        <f>"20251112"</f>
        <v>20251112</v>
      </c>
    </row>
    <row r="91" spans="1:4">
      <c r="A91" s="3">
        <v>90</v>
      </c>
      <c r="B91" s="5" t="s">
        <v>172</v>
      </c>
      <c r="C91" s="5" t="s">
        <v>173</v>
      </c>
      <c r="D91" s="5" t="str">
        <f>"20251125"</f>
        <v>20251125</v>
      </c>
    </row>
    <row r="92" spans="1:4">
      <c r="A92" s="3">
        <v>91</v>
      </c>
      <c r="B92" s="5" t="s">
        <v>174</v>
      </c>
      <c r="C92" s="5" t="s">
        <v>7</v>
      </c>
      <c r="D92" s="5" t="str">
        <f>"20251128"</f>
        <v>20251128</v>
      </c>
    </row>
    <row r="93" spans="1:4">
      <c r="A93" s="3">
        <v>92</v>
      </c>
      <c r="B93" s="5" t="s">
        <v>175</v>
      </c>
      <c r="C93" s="5" t="s">
        <v>25</v>
      </c>
      <c r="D93" s="5" t="str">
        <f>"20251105"</f>
        <v>20251105</v>
      </c>
    </row>
    <row r="94" spans="1:4">
      <c r="A94" s="3">
        <v>93</v>
      </c>
      <c r="B94" s="5" t="s">
        <v>176</v>
      </c>
      <c r="C94" s="5" t="s">
        <v>177</v>
      </c>
      <c r="D94" s="5" t="str">
        <f>"20251121"</f>
        <v>20251121</v>
      </c>
    </row>
    <row r="95" spans="1:4">
      <c r="A95" s="3">
        <v>94</v>
      </c>
      <c r="B95" s="5" t="s">
        <v>178</v>
      </c>
      <c r="C95" s="5" t="s">
        <v>179</v>
      </c>
      <c r="D95" s="5" t="str">
        <f>"20251110"</f>
        <v>20251110</v>
      </c>
    </row>
    <row r="96" spans="1:4">
      <c r="A96" s="3">
        <v>95</v>
      </c>
      <c r="B96" s="5" t="s">
        <v>180</v>
      </c>
      <c r="C96" s="5" t="s">
        <v>181</v>
      </c>
      <c r="D96" s="5" t="str">
        <f>"20251118"</f>
        <v>20251118</v>
      </c>
    </row>
    <row r="97" spans="1:4">
      <c r="A97" s="3">
        <v>96</v>
      </c>
      <c r="B97" s="5" t="s">
        <v>182</v>
      </c>
      <c r="C97" s="5" t="s">
        <v>173</v>
      </c>
      <c r="D97" s="5" t="str">
        <f>"20251124"</f>
        <v>20251124</v>
      </c>
    </row>
    <row r="98" spans="1:4">
      <c r="A98" s="3">
        <v>97</v>
      </c>
      <c r="B98" s="5" t="s">
        <v>183</v>
      </c>
      <c r="C98" s="5" t="s">
        <v>184</v>
      </c>
      <c r="D98" s="5" t="str">
        <f>"20251127"</f>
        <v>20251127</v>
      </c>
    </row>
    <row r="99" spans="1:4">
      <c r="A99" s="3">
        <v>98</v>
      </c>
      <c r="B99" s="5" t="s">
        <v>185</v>
      </c>
      <c r="C99" s="5" t="s">
        <v>186</v>
      </c>
      <c r="D99" s="5" t="str">
        <f>"20251130"</f>
        <v>20251130</v>
      </c>
    </row>
    <row r="100" spans="1:4">
      <c r="A100" s="3">
        <v>99</v>
      </c>
      <c r="B100" s="5" t="s">
        <v>187</v>
      </c>
      <c r="C100" s="5" t="s">
        <v>188</v>
      </c>
      <c r="D100" s="5" t="str">
        <f>"20251124"</f>
        <v>20251124</v>
      </c>
    </row>
    <row r="101" spans="1:4">
      <c r="A101" s="3">
        <v>100</v>
      </c>
      <c r="B101" s="5" t="s">
        <v>189</v>
      </c>
      <c r="C101" s="5" t="s">
        <v>190</v>
      </c>
      <c r="D101" s="5" t="str">
        <f>"20251118"</f>
        <v>20251118</v>
      </c>
    </row>
    <row r="102" spans="1:4">
      <c r="A102" s="3">
        <v>101</v>
      </c>
      <c r="B102" s="5" t="s">
        <v>191</v>
      </c>
      <c r="C102" s="5" t="s">
        <v>192</v>
      </c>
      <c r="D102" s="5" t="str">
        <f>"20251103"</f>
        <v>20251103</v>
      </c>
    </row>
    <row r="103" spans="1:4">
      <c r="A103" s="3">
        <v>102</v>
      </c>
      <c r="B103" s="5" t="s">
        <v>193</v>
      </c>
      <c r="C103" s="5" t="s">
        <v>194</v>
      </c>
      <c r="D103" s="5" t="str">
        <f>"20251125"</f>
        <v>20251125</v>
      </c>
    </row>
    <row r="104" spans="1:4">
      <c r="A104" s="3">
        <v>103</v>
      </c>
      <c r="B104" s="5" t="s">
        <v>195</v>
      </c>
      <c r="C104" s="5" t="s">
        <v>196</v>
      </c>
      <c r="D104" s="5" t="str">
        <f>"20251114"</f>
        <v>20251114</v>
      </c>
    </row>
    <row r="105" spans="1:4">
      <c r="A105" s="3">
        <v>104</v>
      </c>
      <c r="B105" s="5" t="s">
        <v>197</v>
      </c>
      <c r="C105" s="5" t="s">
        <v>198</v>
      </c>
      <c r="D105" s="5" t="str">
        <f>"20251124"</f>
        <v>20251124</v>
      </c>
    </row>
    <row r="106" spans="1:4">
      <c r="A106" s="3">
        <v>105</v>
      </c>
      <c r="B106" s="5" t="s">
        <v>199</v>
      </c>
      <c r="C106" s="5" t="s">
        <v>200</v>
      </c>
      <c r="D106" s="5" t="str">
        <f>"20251128"</f>
        <v>20251128</v>
      </c>
    </row>
    <row r="107" spans="1:4">
      <c r="A107" s="3">
        <v>106</v>
      </c>
      <c r="B107" s="5" t="s">
        <v>201</v>
      </c>
      <c r="C107" s="5" t="s">
        <v>202</v>
      </c>
      <c r="D107" s="5" t="str">
        <f>"20251110"</f>
        <v>20251110</v>
      </c>
    </row>
    <row r="108" spans="1:4">
      <c r="A108" s="3">
        <v>107</v>
      </c>
      <c r="B108" s="5" t="s">
        <v>203</v>
      </c>
      <c r="C108" s="5" t="s">
        <v>204</v>
      </c>
      <c r="D108" s="5" t="str">
        <f>"20251118"</f>
        <v>20251118</v>
      </c>
    </row>
    <row r="109" spans="1:4">
      <c r="A109" s="3">
        <v>108</v>
      </c>
      <c r="B109" s="5" t="s">
        <v>205</v>
      </c>
      <c r="C109" s="5" t="s">
        <v>129</v>
      </c>
      <c r="D109" s="5" t="str">
        <f>"20251110"</f>
        <v>20251110</v>
      </c>
    </row>
    <row r="110" spans="1:4">
      <c r="A110" s="3">
        <v>109</v>
      </c>
      <c r="B110" s="5" t="s">
        <v>206</v>
      </c>
      <c r="C110" s="5" t="s">
        <v>207</v>
      </c>
      <c r="D110" s="5" t="str">
        <f>"20251109"</f>
        <v>20251109</v>
      </c>
    </row>
    <row r="111" spans="1:4">
      <c r="A111" s="3">
        <v>110</v>
      </c>
      <c r="B111" s="5" t="s">
        <v>208</v>
      </c>
      <c r="C111" s="5" t="s">
        <v>209</v>
      </c>
      <c r="D111" s="5" t="str">
        <f>"20251117"</f>
        <v>20251117</v>
      </c>
    </row>
    <row r="112" spans="1:4">
      <c r="A112" s="3">
        <v>111</v>
      </c>
      <c r="B112" s="5" t="s">
        <v>210</v>
      </c>
      <c r="C112" s="5" t="s">
        <v>211</v>
      </c>
      <c r="D112" s="5" t="str">
        <f>"20251130"</f>
        <v>20251130</v>
      </c>
    </row>
    <row r="113" spans="1:4">
      <c r="A113" s="3">
        <v>112</v>
      </c>
      <c r="B113" s="5" t="s">
        <v>212</v>
      </c>
      <c r="C113" s="5" t="s">
        <v>213</v>
      </c>
      <c r="D113" s="5" t="str">
        <f>"20251104"</f>
        <v>20251104</v>
      </c>
    </row>
    <row r="114" spans="1:4">
      <c r="A114" s="3">
        <v>113</v>
      </c>
      <c r="B114" s="5" t="s">
        <v>214</v>
      </c>
      <c r="C114" s="5" t="s">
        <v>215</v>
      </c>
      <c r="D114" s="5" t="str">
        <f>"20251104"</f>
        <v>20251104</v>
      </c>
    </row>
    <row r="115" spans="1:4">
      <c r="A115" s="3">
        <v>114</v>
      </c>
      <c r="B115" s="5" t="s">
        <v>216</v>
      </c>
      <c r="C115" s="5" t="s">
        <v>217</v>
      </c>
      <c r="D115" s="5" t="str">
        <f>"20251128"</f>
        <v>20251128</v>
      </c>
    </row>
    <row r="116" spans="1:4">
      <c r="A116" s="3">
        <v>115</v>
      </c>
      <c r="B116" s="5" t="s">
        <v>218</v>
      </c>
      <c r="C116" s="5" t="s">
        <v>219</v>
      </c>
      <c r="D116" s="5" t="str">
        <f>"20251126"</f>
        <v>20251126</v>
      </c>
    </row>
    <row r="117" spans="1:4">
      <c r="A117" s="3">
        <v>116</v>
      </c>
      <c r="B117" s="5" t="s">
        <v>220</v>
      </c>
      <c r="C117" s="5" t="s">
        <v>221</v>
      </c>
      <c r="D117" s="5" t="str">
        <f t="shared" ref="D117:D119" si="1">"20251125"</f>
        <v>20251125</v>
      </c>
    </row>
    <row r="118" spans="1:4">
      <c r="A118" s="3">
        <v>117</v>
      </c>
      <c r="B118" s="5" t="s">
        <v>222</v>
      </c>
      <c r="C118" s="5" t="s">
        <v>223</v>
      </c>
      <c r="D118" s="5" t="str">
        <f t="shared" si="1"/>
        <v>20251125</v>
      </c>
    </row>
    <row r="119" spans="1:4">
      <c r="A119" s="3">
        <v>118</v>
      </c>
      <c r="B119" s="5" t="s">
        <v>224</v>
      </c>
      <c r="C119" s="5" t="s">
        <v>107</v>
      </c>
      <c r="D119" s="5" t="str">
        <f t="shared" si="1"/>
        <v>20251125</v>
      </c>
    </row>
    <row r="120" spans="1:4">
      <c r="A120" s="3">
        <v>119</v>
      </c>
      <c r="B120" s="5" t="s">
        <v>225</v>
      </c>
      <c r="C120" s="5" t="s">
        <v>46</v>
      </c>
      <c r="D120" s="5" t="str">
        <f>"20251130"</f>
        <v>20251130</v>
      </c>
    </row>
    <row r="121" spans="1:4">
      <c r="A121" s="3">
        <v>120</v>
      </c>
      <c r="B121" s="5" t="s">
        <v>226</v>
      </c>
      <c r="C121" s="5" t="s">
        <v>227</v>
      </c>
      <c r="D121" s="5" t="str">
        <f>"20251103"</f>
        <v>20251103</v>
      </c>
    </row>
    <row r="122" spans="1:4">
      <c r="A122" s="3">
        <v>121</v>
      </c>
      <c r="B122" s="5" t="s">
        <v>228</v>
      </c>
      <c r="C122" s="5" t="s">
        <v>229</v>
      </c>
      <c r="D122" s="5" t="str">
        <f>"20251114"</f>
        <v>20251114</v>
      </c>
    </row>
    <row r="123" spans="1:4">
      <c r="A123" s="3">
        <v>122</v>
      </c>
      <c r="B123" s="5" t="s">
        <v>230</v>
      </c>
      <c r="C123" s="5" t="s">
        <v>231</v>
      </c>
      <c r="D123" s="5" t="str">
        <f>"20251127"</f>
        <v>20251127</v>
      </c>
    </row>
    <row r="124" spans="1:4">
      <c r="A124" s="3">
        <v>123</v>
      </c>
      <c r="B124" s="5" t="s">
        <v>232</v>
      </c>
      <c r="C124" s="5" t="s">
        <v>167</v>
      </c>
      <c r="D124" s="5" t="str">
        <f>"20251121"</f>
        <v>20251121</v>
      </c>
    </row>
    <row r="125" spans="1:4">
      <c r="A125" s="3">
        <v>124</v>
      </c>
      <c r="B125" s="5" t="s">
        <v>233</v>
      </c>
      <c r="C125" s="5" t="s">
        <v>234</v>
      </c>
      <c r="D125" s="5" t="str">
        <f>"20251122"</f>
        <v>20251122</v>
      </c>
    </row>
    <row r="126" spans="1:4">
      <c r="A126" s="3">
        <v>125</v>
      </c>
      <c r="B126" s="5" t="s">
        <v>235</v>
      </c>
      <c r="C126" s="5" t="s">
        <v>46</v>
      </c>
      <c r="D126" s="5" t="str">
        <f>"20251105"</f>
        <v>20251105</v>
      </c>
    </row>
    <row r="127" spans="1:4">
      <c r="A127" s="3">
        <v>126</v>
      </c>
      <c r="B127" s="5" t="s">
        <v>236</v>
      </c>
      <c r="C127" s="5" t="s">
        <v>237</v>
      </c>
      <c r="D127" s="5" t="str">
        <f>"20251112"</f>
        <v>20251112</v>
      </c>
    </row>
    <row r="128" spans="1:4">
      <c r="A128" s="3">
        <v>127</v>
      </c>
      <c r="B128" s="5" t="s">
        <v>238</v>
      </c>
      <c r="C128" s="5" t="s">
        <v>63</v>
      </c>
      <c r="D128" s="5" t="str">
        <f t="shared" ref="D128:D133" si="2">"20251124"</f>
        <v>20251124</v>
      </c>
    </row>
    <row r="129" spans="1:4">
      <c r="A129" s="3">
        <v>128</v>
      </c>
      <c r="B129" s="5" t="s">
        <v>239</v>
      </c>
      <c r="C129" s="5" t="s">
        <v>240</v>
      </c>
      <c r="D129" s="5" t="str">
        <f>"20251110"</f>
        <v>20251110</v>
      </c>
    </row>
    <row r="130" spans="1:4">
      <c r="A130" s="3">
        <v>129</v>
      </c>
      <c r="B130" s="5" t="s">
        <v>241</v>
      </c>
      <c r="C130" s="5" t="s">
        <v>242</v>
      </c>
      <c r="D130" s="5" t="str">
        <f>"20251104"</f>
        <v>20251104</v>
      </c>
    </row>
    <row r="131" spans="1:4">
      <c r="A131" s="3">
        <v>130</v>
      </c>
      <c r="B131" s="5" t="s">
        <v>243</v>
      </c>
      <c r="C131" s="5" t="s">
        <v>244</v>
      </c>
      <c r="D131" s="5" t="str">
        <f t="shared" si="2"/>
        <v>20251124</v>
      </c>
    </row>
    <row r="132" spans="1:4">
      <c r="A132" s="3">
        <v>131</v>
      </c>
      <c r="B132" s="5" t="s">
        <v>245</v>
      </c>
      <c r="C132" s="5" t="s">
        <v>246</v>
      </c>
      <c r="D132" s="5" t="str">
        <f>"20251126"</f>
        <v>20251126</v>
      </c>
    </row>
    <row r="133" spans="1:4">
      <c r="A133" s="3">
        <v>132</v>
      </c>
      <c r="B133" s="5" t="s">
        <v>247</v>
      </c>
      <c r="C133" s="5" t="s">
        <v>227</v>
      </c>
      <c r="D133" s="5" t="str">
        <f t="shared" si="2"/>
        <v>20251124</v>
      </c>
    </row>
    <row r="134" spans="1:4">
      <c r="A134" s="3">
        <v>133</v>
      </c>
      <c r="B134" s="5" t="s">
        <v>248</v>
      </c>
      <c r="C134" s="5" t="s">
        <v>249</v>
      </c>
      <c r="D134" s="5" t="str">
        <f>"20251103"</f>
        <v>20251103</v>
      </c>
    </row>
    <row r="135" spans="1:4">
      <c r="A135" s="3">
        <v>134</v>
      </c>
      <c r="B135" s="5" t="s">
        <v>250</v>
      </c>
      <c r="C135" s="5" t="s">
        <v>173</v>
      </c>
      <c r="D135" s="5" t="str">
        <f>"20251128"</f>
        <v>20251128</v>
      </c>
    </row>
    <row r="136" spans="1:4">
      <c r="A136" s="3">
        <v>135</v>
      </c>
      <c r="B136" s="5" t="s">
        <v>251</v>
      </c>
      <c r="C136" s="5" t="s">
        <v>252</v>
      </c>
      <c r="D136" s="5" t="str">
        <f>"20251124"</f>
        <v>20251124</v>
      </c>
    </row>
    <row r="137" spans="1:4">
      <c r="A137" s="3">
        <v>136</v>
      </c>
      <c r="B137" s="5" t="s">
        <v>253</v>
      </c>
      <c r="C137" s="5" t="s">
        <v>41</v>
      </c>
      <c r="D137" s="5" t="str">
        <f>"20251125"</f>
        <v>20251125</v>
      </c>
    </row>
    <row r="138" spans="1:4">
      <c r="A138" s="3">
        <v>137</v>
      </c>
      <c r="B138" s="5" t="s">
        <v>254</v>
      </c>
      <c r="C138" s="5" t="s">
        <v>255</v>
      </c>
      <c r="D138" s="5" t="str">
        <f>"20251121"</f>
        <v>20251121</v>
      </c>
    </row>
    <row r="139" spans="1:4">
      <c r="A139" s="3">
        <v>138</v>
      </c>
      <c r="B139" s="5" t="s">
        <v>256</v>
      </c>
      <c r="C139" s="5" t="s">
        <v>257</v>
      </c>
      <c r="D139" s="5" t="str">
        <f>"20251117"</f>
        <v>20251117</v>
      </c>
    </row>
    <row r="140" spans="1:4">
      <c r="A140" s="3">
        <v>139</v>
      </c>
      <c r="B140" s="5" t="s">
        <v>258</v>
      </c>
      <c r="C140" s="5" t="s">
        <v>29</v>
      </c>
      <c r="D140" s="5" t="str">
        <f>"20251101"</f>
        <v>20251101</v>
      </c>
    </row>
    <row r="141" spans="1:4">
      <c r="A141" s="3">
        <v>140</v>
      </c>
      <c r="B141" s="5" t="s">
        <v>259</v>
      </c>
      <c r="C141" s="5" t="s">
        <v>260</v>
      </c>
      <c r="D141" s="5" t="str">
        <f>"20251130"</f>
        <v>20251130</v>
      </c>
    </row>
    <row r="142" spans="1:4">
      <c r="A142" s="3">
        <v>141</v>
      </c>
      <c r="B142" s="5" t="s">
        <v>261</v>
      </c>
      <c r="C142" s="5" t="s">
        <v>262</v>
      </c>
      <c r="D142" s="5" t="str">
        <f>"20251126"</f>
        <v>20251126</v>
      </c>
    </row>
    <row r="143" spans="1:4">
      <c r="A143" s="3">
        <v>142</v>
      </c>
      <c r="B143" s="5" t="s">
        <v>263</v>
      </c>
      <c r="C143" s="5" t="s">
        <v>264</v>
      </c>
      <c r="D143" s="5" t="str">
        <f>"20251125"</f>
        <v>20251125</v>
      </c>
    </row>
    <row r="144" spans="1:4">
      <c r="A144" s="3">
        <v>143</v>
      </c>
      <c r="B144" s="5" t="s">
        <v>265</v>
      </c>
      <c r="C144" s="5" t="s">
        <v>266</v>
      </c>
      <c r="D144" s="5" t="str">
        <f>"20251101"</f>
        <v>20251101</v>
      </c>
    </row>
    <row r="145" spans="1:4">
      <c r="A145" s="3">
        <v>144</v>
      </c>
      <c r="B145" s="5" t="s">
        <v>267</v>
      </c>
      <c r="C145" s="5" t="s">
        <v>268</v>
      </c>
      <c r="D145" s="5" t="str">
        <f>"20251127"</f>
        <v>20251127</v>
      </c>
    </row>
    <row r="146" spans="1:4">
      <c r="A146" s="3">
        <v>145</v>
      </c>
      <c r="B146" s="5" t="s">
        <v>269</v>
      </c>
      <c r="C146" s="5" t="s">
        <v>270</v>
      </c>
      <c r="D146" s="5" t="str">
        <f>"20251103"</f>
        <v>20251103</v>
      </c>
    </row>
    <row r="147" spans="1:4">
      <c r="A147" s="3">
        <v>146</v>
      </c>
      <c r="B147" s="5" t="s">
        <v>271</v>
      </c>
      <c r="C147" s="5" t="s">
        <v>272</v>
      </c>
      <c r="D147" s="5" t="str">
        <f>"20251112"</f>
        <v>20251112</v>
      </c>
    </row>
    <row r="148" spans="1:4">
      <c r="A148" s="3">
        <v>147</v>
      </c>
      <c r="B148" s="5" t="s">
        <v>273</v>
      </c>
      <c r="C148" s="5" t="s">
        <v>9</v>
      </c>
      <c r="D148" s="5" t="str">
        <f>"20251109"</f>
        <v>20251109</v>
      </c>
    </row>
    <row r="149" spans="1:4">
      <c r="A149" s="3">
        <v>148</v>
      </c>
      <c r="B149" s="5" t="s">
        <v>274</v>
      </c>
      <c r="C149" s="5" t="s">
        <v>275</v>
      </c>
      <c r="D149" s="5" t="str">
        <f>"20251126"</f>
        <v>20251126</v>
      </c>
    </row>
    <row r="150" spans="1:4">
      <c r="A150" s="3">
        <v>149</v>
      </c>
      <c r="B150" s="5" t="s">
        <v>276</v>
      </c>
      <c r="C150" s="5" t="s">
        <v>129</v>
      </c>
      <c r="D150" s="5" t="str">
        <f>"20251126"</f>
        <v>20251126</v>
      </c>
    </row>
    <row r="151" spans="1:4">
      <c r="A151" s="3">
        <v>150</v>
      </c>
      <c r="B151" s="5" t="s">
        <v>277</v>
      </c>
      <c r="C151" s="5" t="s">
        <v>120</v>
      </c>
      <c r="D151" s="5" t="str">
        <f>"20251130"</f>
        <v>20251130</v>
      </c>
    </row>
    <row r="152" spans="1:4">
      <c r="A152" s="3">
        <v>151</v>
      </c>
      <c r="B152" s="5" t="s">
        <v>278</v>
      </c>
      <c r="C152" s="5" t="s">
        <v>46</v>
      </c>
      <c r="D152" s="5" t="str">
        <f>"20251104"</f>
        <v>20251104</v>
      </c>
    </row>
    <row r="153" spans="1:4">
      <c r="A153" s="3">
        <v>152</v>
      </c>
      <c r="B153" s="5" t="s">
        <v>279</v>
      </c>
      <c r="C153" s="5" t="s">
        <v>29</v>
      </c>
      <c r="D153" s="5" t="str">
        <f>"20251105"</f>
        <v>20251105</v>
      </c>
    </row>
    <row r="154" spans="1:4">
      <c r="A154" s="3">
        <v>153</v>
      </c>
      <c r="B154" s="5" t="s">
        <v>280</v>
      </c>
      <c r="C154" s="5" t="s">
        <v>79</v>
      </c>
      <c r="D154" s="5" t="str">
        <f>"20251130"</f>
        <v>20251130</v>
      </c>
    </row>
    <row r="155" spans="1:4">
      <c r="A155" s="3">
        <v>154</v>
      </c>
      <c r="B155" s="5" t="s">
        <v>281</v>
      </c>
      <c r="C155" s="5" t="s">
        <v>184</v>
      </c>
      <c r="D155" s="5" t="str">
        <f>"20251122"</f>
        <v>20251122</v>
      </c>
    </row>
    <row r="156" spans="1:4">
      <c r="A156" s="3">
        <v>155</v>
      </c>
      <c r="B156" s="5" t="s">
        <v>282</v>
      </c>
      <c r="C156" s="5" t="s">
        <v>31</v>
      </c>
      <c r="D156" s="5" t="str">
        <f>"20251107"</f>
        <v>20251107</v>
      </c>
    </row>
    <row r="157" spans="1:4">
      <c r="A157" s="3">
        <v>156</v>
      </c>
      <c r="B157" s="5" t="s">
        <v>283</v>
      </c>
      <c r="C157" s="5" t="s">
        <v>284</v>
      </c>
      <c r="D157" s="5" t="str">
        <f>"20251108"</f>
        <v>20251108</v>
      </c>
    </row>
    <row r="158" spans="1:4">
      <c r="A158" s="3">
        <v>157</v>
      </c>
      <c r="B158" s="5" t="s">
        <v>285</v>
      </c>
      <c r="C158" s="5" t="s">
        <v>204</v>
      </c>
      <c r="D158" s="5" t="str">
        <f>"20251127"</f>
        <v>20251127</v>
      </c>
    </row>
    <row r="159" spans="1:4">
      <c r="A159" s="3">
        <v>158</v>
      </c>
      <c r="B159" s="5" t="s">
        <v>286</v>
      </c>
      <c r="C159" s="5" t="s">
        <v>287</v>
      </c>
      <c r="D159" s="5" t="str">
        <f>"20251125"</f>
        <v>20251125</v>
      </c>
    </row>
    <row r="160" spans="1:4">
      <c r="A160" s="3">
        <v>159</v>
      </c>
      <c r="B160" s="5" t="s">
        <v>288</v>
      </c>
      <c r="C160" s="5" t="s">
        <v>249</v>
      </c>
      <c r="D160" s="5" t="str">
        <f>"20251125"</f>
        <v>20251125</v>
      </c>
    </row>
    <row r="161" spans="1:4">
      <c r="A161" s="3">
        <v>160</v>
      </c>
      <c r="B161" s="5" t="s">
        <v>289</v>
      </c>
      <c r="C161" s="5" t="s">
        <v>290</v>
      </c>
      <c r="D161" s="5" t="str">
        <f>"20251104"</f>
        <v>20251104</v>
      </c>
    </row>
    <row r="162" spans="1:4">
      <c r="A162" s="3">
        <v>161</v>
      </c>
      <c r="B162" s="5" t="s">
        <v>291</v>
      </c>
      <c r="C162" s="5" t="s">
        <v>292</v>
      </c>
      <c r="D162" s="5" t="str">
        <f>"20251107"</f>
        <v>20251107</v>
      </c>
    </row>
    <row r="163" spans="1:4">
      <c r="A163" s="3">
        <v>162</v>
      </c>
      <c r="B163" s="5" t="s">
        <v>293</v>
      </c>
      <c r="C163" s="5" t="s">
        <v>294</v>
      </c>
      <c r="D163" s="5" t="str">
        <f>"20251124"</f>
        <v>20251124</v>
      </c>
    </row>
    <row r="164" spans="1:4">
      <c r="A164" s="3">
        <v>163</v>
      </c>
      <c r="B164" s="5" t="s">
        <v>295</v>
      </c>
      <c r="C164" s="5" t="s">
        <v>186</v>
      </c>
      <c r="D164" s="5" t="str">
        <f>"20251117"</f>
        <v>20251117</v>
      </c>
    </row>
    <row r="165" spans="1:4">
      <c r="A165" s="3">
        <v>164</v>
      </c>
      <c r="B165" s="5" t="s">
        <v>296</v>
      </c>
      <c r="C165" s="5" t="s">
        <v>297</v>
      </c>
      <c r="D165" s="5" t="str">
        <f>"20251125"</f>
        <v>20251125</v>
      </c>
    </row>
    <row r="166" spans="1:4">
      <c r="A166" s="3">
        <v>165</v>
      </c>
      <c r="B166" s="5" t="s">
        <v>298</v>
      </c>
      <c r="C166" s="5" t="s">
        <v>299</v>
      </c>
      <c r="D166" s="5" t="str">
        <f>"20251108"</f>
        <v>20251108</v>
      </c>
    </row>
    <row r="167" spans="1:4">
      <c r="A167" s="3">
        <v>166</v>
      </c>
      <c r="B167" s="5" t="s">
        <v>300</v>
      </c>
      <c r="C167" s="5" t="s">
        <v>301</v>
      </c>
      <c r="D167" s="5" t="str">
        <f>"20251128"</f>
        <v>20251128</v>
      </c>
    </row>
    <row r="168" spans="1:4">
      <c r="A168" s="3">
        <v>167</v>
      </c>
      <c r="B168" s="5" t="s">
        <v>302</v>
      </c>
      <c r="C168" s="5" t="s">
        <v>17</v>
      </c>
      <c r="D168" s="5" t="str">
        <f>"20251119"</f>
        <v>20251119</v>
      </c>
    </row>
    <row r="169" spans="1:4">
      <c r="A169" s="3">
        <v>168</v>
      </c>
      <c r="B169" s="5" t="s">
        <v>303</v>
      </c>
      <c r="C169" s="5" t="s">
        <v>304</v>
      </c>
      <c r="D169" s="5" t="str">
        <f>"20251125"</f>
        <v>20251125</v>
      </c>
    </row>
    <row r="170" spans="1:4">
      <c r="A170" s="3">
        <v>169</v>
      </c>
      <c r="B170" s="5" t="s">
        <v>305</v>
      </c>
      <c r="C170" s="5" t="s">
        <v>306</v>
      </c>
      <c r="D170" s="5" t="str">
        <f>"20251103"</f>
        <v>20251103</v>
      </c>
    </row>
    <row r="171" spans="1:4">
      <c r="A171" s="3">
        <v>170</v>
      </c>
      <c r="B171" s="5" t="s">
        <v>307</v>
      </c>
      <c r="C171" s="5" t="s">
        <v>308</v>
      </c>
      <c r="D171" s="5" t="str">
        <f>"20251121"</f>
        <v>20251121</v>
      </c>
    </row>
    <row r="172" spans="1:4">
      <c r="A172" s="3">
        <v>171</v>
      </c>
      <c r="B172" s="5" t="s">
        <v>309</v>
      </c>
      <c r="C172" s="5" t="s">
        <v>310</v>
      </c>
      <c r="D172" s="5" t="str">
        <f>"20251103"</f>
        <v>20251103</v>
      </c>
    </row>
    <row r="173" spans="1:4">
      <c r="A173" s="3">
        <v>172</v>
      </c>
      <c r="B173" s="5" t="s">
        <v>311</v>
      </c>
      <c r="C173" s="5" t="s">
        <v>312</v>
      </c>
      <c r="D173" s="5" t="str">
        <f>"20251116"</f>
        <v>20251116</v>
      </c>
    </row>
    <row r="174" spans="1:4">
      <c r="A174" s="3">
        <v>173</v>
      </c>
      <c r="B174" s="5" t="s">
        <v>313</v>
      </c>
      <c r="C174" s="5" t="s">
        <v>120</v>
      </c>
      <c r="D174" s="5" t="str">
        <f>"20251110"</f>
        <v>20251110</v>
      </c>
    </row>
    <row r="175" spans="1:4">
      <c r="A175" s="3">
        <v>174</v>
      </c>
      <c r="B175" s="5" t="s">
        <v>314</v>
      </c>
      <c r="C175" s="5" t="s">
        <v>315</v>
      </c>
      <c r="D175" s="5" t="str">
        <f>"20251127"</f>
        <v>20251127</v>
      </c>
    </row>
    <row r="176" spans="1:4">
      <c r="A176" s="3">
        <v>175</v>
      </c>
      <c r="B176" s="5" t="s">
        <v>316</v>
      </c>
      <c r="C176" s="5" t="s">
        <v>317</v>
      </c>
      <c r="D176" s="5" t="str">
        <f>"20251109"</f>
        <v>20251109</v>
      </c>
    </row>
    <row r="177" spans="1:4">
      <c r="A177" s="3">
        <v>176</v>
      </c>
      <c r="B177" s="5" t="s">
        <v>318</v>
      </c>
      <c r="C177" s="5" t="s">
        <v>319</v>
      </c>
      <c r="D177" s="5" t="str">
        <f>"20251108"</f>
        <v>20251108</v>
      </c>
    </row>
    <row r="178" spans="1:4">
      <c r="A178" s="3">
        <v>177</v>
      </c>
      <c r="B178" s="5" t="s">
        <v>320</v>
      </c>
      <c r="C178" s="5" t="s">
        <v>221</v>
      </c>
      <c r="D178" s="5" t="str">
        <f>"20251112"</f>
        <v>20251112</v>
      </c>
    </row>
    <row r="179" spans="1:4">
      <c r="A179" s="3">
        <v>178</v>
      </c>
      <c r="B179" s="5" t="s">
        <v>321</v>
      </c>
      <c r="C179" s="5" t="s">
        <v>312</v>
      </c>
      <c r="D179" s="5" t="str">
        <f>"20251128"</f>
        <v>20251128</v>
      </c>
    </row>
    <row r="180" spans="1:4">
      <c r="A180" s="3">
        <v>179</v>
      </c>
      <c r="B180" s="5" t="s">
        <v>322</v>
      </c>
      <c r="C180" s="5" t="s">
        <v>87</v>
      </c>
      <c r="D180" s="5" t="str">
        <f>"20251127"</f>
        <v>20251127</v>
      </c>
    </row>
    <row r="181" spans="1:4">
      <c r="A181" s="3">
        <v>180</v>
      </c>
      <c r="B181" s="5" t="s">
        <v>323</v>
      </c>
      <c r="C181" s="5" t="s">
        <v>177</v>
      </c>
      <c r="D181" s="5" t="str">
        <f>"20251112"</f>
        <v>20251112</v>
      </c>
    </row>
    <row r="182" spans="1:4">
      <c r="A182" s="3">
        <v>181</v>
      </c>
      <c r="B182" s="5" t="s">
        <v>324</v>
      </c>
      <c r="C182" s="5" t="s">
        <v>59</v>
      </c>
      <c r="D182" s="5" t="str">
        <f>"20251104"</f>
        <v>20251104</v>
      </c>
    </row>
    <row r="183" spans="1:4">
      <c r="A183" s="3">
        <v>182</v>
      </c>
      <c r="B183" s="5" t="s">
        <v>325</v>
      </c>
      <c r="C183" s="5" t="s">
        <v>215</v>
      </c>
      <c r="D183" s="5" t="str">
        <f>"20251105"</f>
        <v>20251105</v>
      </c>
    </row>
    <row r="184" spans="1:4">
      <c r="A184" s="3">
        <v>183</v>
      </c>
      <c r="B184" s="5" t="s">
        <v>326</v>
      </c>
      <c r="C184" s="5" t="s">
        <v>188</v>
      </c>
      <c r="D184" s="5" t="str">
        <f>"20251105"</f>
        <v>20251105</v>
      </c>
    </row>
    <row r="185" spans="1:4">
      <c r="A185" s="3">
        <v>184</v>
      </c>
      <c r="B185" s="5" t="s">
        <v>327</v>
      </c>
      <c r="C185" s="5" t="s">
        <v>312</v>
      </c>
      <c r="D185" s="5" t="str">
        <f>"20251127"</f>
        <v>20251127</v>
      </c>
    </row>
    <row r="186" spans="1:4">
      <c r="A186" s="3">
        <v>185</v>
      </c>
      <c r="B186" s="5" t="s">
        <v>328</v>
      </c>
      <c r="C186" s="5" t="s">
        <v>329</v>
      </c>
      <c r="D186" s="5" t="str">
        <f>"20251130"</f>
        <v>20251130</v>
      </c>
    </row>
    <row r="187" spans="1:4">
      <c r="A187" s="3">
        <v>186</v>
      </c>
      <c r="B187" s="5" t="s">
        <v>330</v>
      </c>
      <c r="C187" s="5" t="s">
        <v>71</v>
      </c>
      <c r="D187" s="5" t="str">
        <f>"20251130"</f>
        <v>20251130</v>
      </c>
    </row>
    <row r="188" spans="1:4">
      <c r="A188" s="3">
        <v>187</v>
      </c>
      <c r="B188" s="5" t="s">
        <v>331</v>
      </c>
      <c r="C188" s="5" t="s">
        <v>332</v>
      </c>
      <c r="D188" s="5" t="str">
        <f>"20251103"</f>
        <v>20251103</v>
      </c>
    </row>
    <row r="189" spans="1:4">
      <c r="A189" s="3">
        <v>188</v>
      </c>
      <c r="B189" s="5" t="s">
        <v>333</v>
      </c>
      <c r="C189" s="5" t="s">
        <v>264</v>
      </c>
      <c r="D189" s="5" t="str">
        <f>"20251113"</f>
        <v>20251113</v>
      </c>
    </row>
    <row r="190" spans="1:4">
      <c r="A190" s="3">
        <v>189</v>
      </c>
      <c r="B190" s="5" t="s">
        <v>334</v>
      </c>
      <c r="C190" s="5" t="s">
        <v>335</v>
      </c>
      <c r="D190" s="5" t="str">
        <f>"20251102"</f>
        <v>20251102</v>
      </c>
    </row>
    <row r="191" spans="1:4">
      <c r="A191" s="3">
        <v>190</v>
      </c>
      <c r="B191" s="5" t="s">
        <v>336</v>
      </c>
      <c r="C191" s="5" t="s">
        <v>337</v>
      </c>
      <c r="D191" s="5" t="str">
        <f>"20251104"</f>
        <v>20251104</v>
      </c>
    </row>
    <row r="192" spans="1:4">
      <c r="A192" s="3">
        <v>191</v>
      </c>
      <c r="B192" s="5" t="s">
        <v>338</v>
      </c>
      <c r="C192" s="5" t="s">
        <v>339</v>
      </c>
      <c r="D192" s="5" t="str">
        <f>"20251113"</f>
        <v>20251113</v>
      </c>
    </row>
    <row r="193" spans="1:4">
      <c r="A193" s="3">
        <v>192</v>
      </c>
      <c r="B193" s="5" t="s">
        <v>340</v>
      </c>
      <c r="C193" s="5" t="s">
        <v>341</v>
      </c>
      <c r="D193" s="5" t="str">
        <f>"20251129"</f>
        <v>20251129</v>
      </c>
    </row>
    <row r="194" spans="1:4">
      <c r="A194" s="3">
        <v>193</v>
      </c>
      <c r="B194" s="5" t="s">
        <v>342</v>
      </c>
      <c r="C194" s="5" t="s">
        <v>343</v>
      </c>
      <c r="D194" s="5" t="str">
        <f>"20251107"</f>
        <v>20251107</v>
      </c>
    </row>
    <row r="195" spans="1:4">
      <c r="A195" s="3">
        <v>194</v>
      </c>
      <c r="B195" s="5" t="s">
        <v>344</v>
      </c>
      <c r="C195" s="5" t="s">
        <v>23</v>
      </c>
      <c r="D195" s="5" t="str">
        <f>"20251118"</f>
        <v>20251118</v>
      </c>
    </row>
    <row r="196" spans="1:4">
      <c r="A196" s="3">
        <v>195</v>
      </c>
      <c r="B196" s="5" t="s">
        <v>345</v>
      </c>
      <c r="C196" s="5" t="s">
        <v>346</v>
      </c>
      <c r="D196" s="5" t="str">
        <f>"20251101"</f>
        <v>20251101</v>
      </c>
    </row>
    <row r="197" spans="1:4">
      <c r="A197" s="3">
        <v>196</v>
      </c>
      <c r="B197" s="5" t="s">
        <v>347</v>
      </c>
      <c r="C197" s="5" t="s">
        <v>348</v>
      </c>
      <c r="D197" s="5" t="str">
        <f>"20251122"</f>
        <v>20251122</v>
      </c>
    </row>
    <row r="198" spans="1:4">
      <c r="A198" s="3">
        <v>197</v>
      </c>
      <c r="B198" s="5" t="s">
        <v>349</v>
      </c>
      <c r="C198" s="5" t="s">
        <v>350</v>
      </c>
      <c r="D198" s="5" t="str">
        <f>"20251126"</f>
        <v>20251126</v>
      </c>
    </row>
    <row r="199" spans="1:4">
      <c r="A199" s="3">
        <v>198</v>
      </c>
      <c r="B199" s="5" t="s">
        <v>351</v>
      </c>
      <c r="C199" s="5" t="s">
        <v>63</v>
      </c>
      <c r="D199" s="5" t="str">
        <f>"20251106"</f>
        <v>20251106</v>
      </c>
    </row>
    <row r="200" spans="1:4">
      <c r="A200" s="3">
        <v>199</v>
      </c>
      <c r="B200" s="5" t="s">
        <v>352</v>
      </c>
      <c r="C200" s="5" t="s">
        <v>237</v>
      </c>
      <c r="D200" s="5" t="str">
        <f>"20251106"</f>
        <v>20251106</v>
      </c>
    </row>
    <row r="201" spans="1:4">
      <c r="A201" s="3">
        <v>200</v>
      </c>
      <c r="B201" s="5" t="s">
        <v>353</v>
      </c>
      <c r="C201" s="5" t="s">
        <v>354</v>
      </c>
      <c r="D201" s="5" t="str">
        <f>"20251128"</f>
        <v>20251128</v>
      </c>
    </row>
    <row r="202" spans="1:4">
      <c r="A202" s="3">
        <v>201</v>
      </c>
      <c r="B202" s="5" t="s">
        <v>355</v>
      </c>
      <c r="C202" s="5" t="s">
        <v>356</v>
      </c>
      <c r="D202" s="5" t="str">
        <f>"20251120"</f>
        <v>20251120</v>
      </c>
    </row>
    <row r="203" spans="1:4">
      <c r="A203" s="3">
        <v>202</v>
      </c>
      <c r="B203" s="5" t="s">
        <v>357</v>
      </c>
      <c r="C203" s="5" t="s">
        <v>358</v>
      </c>
      <c r="D203" s="5" t="str">
        <f>"20251129"</f>
        <v>20251129</v>
      </c>
    </row>
    <row r="204" spans="1:4">
      <c r="A204" s="3">
        <v>203</v>
      </c>
      <c r="B204" s="5" t="s">
        <v>359</v>
      </c>
      <c r="C204" s="5" t="s">
        <v>360</v>
      </c>
      <c r="D204" s="5" t="str">
        <f>"20251128"</f>
        <v>20251128</v>
      </c>
    </row>
    <row r="205" spans="1:4">
      <c r="A205" s="3">
        <v>204</v>
      </c>
      <c r="B205" s="5" t="s">
        <v>361</v>
      </c>
      <c r="C205" s="5" t="s">
        <v>362</v>
      </c>
      <c r="D205" s="5" t="str">
        <f>"20251130"</f>
        <v>20251130</v>
      </c>
    </row>
    <row r="206" spans="1:4">
      <c r="A206" s="3">
        <v>205</v>
      </c>
      <c r="B206" s="5" t="s">
        <v>363</v>
      </c>
      <c r="C206" s="5" t="s">
        <v>234</v>
      </c>
      <c r="D206" s="5" t="str">
        <f>"20251127"</f>
        <v>20251127</v>
      </c>
    </row>
    <row r="207" spans="1:4">
      <c r="A207" s="3">
        <v>206</v>
      </c>
      <c r="B207" s="5" t="s">
        <v>364</v>
      </c>
      <c r="C207" s="5" t="s">
        <v>365</v>
      </c>
      <c r="D207" s="5" t="str">
        <f>"20251119"</f>
        <v>20251119</v>
      </c>
    </row>
    <row r="208" spans="1:4">
      <c r="A208" s="3">
        <v>207</v>
      </c>
      <c r="B208" s="5" t="s">
        <v>366</v>
      </c>
      <c r="C208" s="5" t="s">
        <v>367</v>
      </c>
      <c r="D208" s="5" t="str">
        <f>"20251104"</f>
        <v>20251104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zoomScale="115" zoomScaleNormal="115" workbookViewId="0">
      <selection activeCell="A1" sqref="A1:E9"/>
    </sheetView>
  </sheetViews>
  <sheetFormatPr defaultColWidth="9" defaultRowHeight="13.5" outlineLevelCol="4"/>
  <cols>
    <col min="1" max="2" width="9" style="1"/>
    <col min="3" max="3" width="20.375" customWidth="1"/>
    <col min="4" max="4" width="31.7333333333333" style="6" customWidth="1"/>
    <col min="5" max="5" width="12.875" style="6" customWidth="1"/>
  </cols>
  <sheetData>
    <row r="1" spans="1:5">
      <c r="A1" s="3" t="s">
        <v>0</v>
      </c>
      <c r="B1" s="4" t="s">
        <v>1</v>
      </c>
      <c r="C1" s="5" t="s">
        <v>368</v>
      </c>
      <c r="D1" s="5" t="s">
        <v>369</v>
      </c>
      <c r="E1" s="5" t="s">
        <v>3</v>
      </c>
    </row>
    <row r="2" spans="1:5">
      <c r="A2" s="3">
        <v>1</v>
      </c>
      <c r="B2" s="5" t="s">
        <v>370</v>
      </c>
      <c r="C2" s="5" t="s">
        <v>371</v>
      </c>
      <c r="D2" s="5" t="s">
        <v>372</v>
      </c>
      <c r="E2" s="5" t="str">
        <f>"20251105"</f>
        <v>20251105</v>
      </c>
    </row>
    <row r="3" spans="1:5">
      <c r="A3" s="3">
        <v>2</v>
      </c>
      <c r="B3" s="5" t="s">
        <v>373</v>
      </c>
      <c r="C3" s="5" t="s">
        <v>374</v>
      </c>
      <c r="D3" s="5" t="s">
        <v>375</v>
      </c>
      <c r="E3" s="5" t="str">
        <f>"20251112"</f>
        <v>20251112</v>
      </c>
    </row>
    <row r="4" spans="1:5">
      <c r="A4" s="3">
        <v>3</v>
      </c>
      <c r="B4" s="5" t="s">
        <v>376</v>
      </c>
      <c r="C4" s="5" t="s">
        <v>31</v>
      </c>
      <c r="D4" s="5" t="s">
        <v>377</v>
      </c>
      <c r="E4" s="5" t="str">
        <f>"20251101"</f>
        <v>20251101</v>
      </c>
    </row>
    <row r="5" spans="1:5">
      <c r="A5" s="3">
        <v>4</v>
      </c>
      <c r="B5" s="5" t="s">
        <v>378</v>
      </c>
      <c r="C5" s="5" t="s">
        <v>337</v>
      </c>
      <c r="D5" s="5" t="s">
        <v>379</v>
      </c>
      <c r="E5" s="5" t="str">
        <f>"20251111"</f>
        <v>20251111</v>
      </c>
    </row>
    <row r="6" spans="1:5">
      <c r="A6" s="3">
        <v>5</v>
      </c>
      <c r="B6" s="5" t="s">
        <v>380</v>
      </c>
      <c r="C6" s="5" t="s">
        <v>381</v>
      </c>
      <c r="D6" s="5" t="s">
        <v>382</v>
      </c>
      <c r="E6" s="5" t="str">
        <f>"20251106"</f>
        <v>20251106</v>
      </c>
    </row>
    <row r="7" spans="1:5">
      <c r="A7" s="3">
        <v>6</v>
      </c>
      <c r="B7" s="5" t="s">
        <v>383</v>
      </c>
      <c r="C7" s="5" t="s">
        <v>384</v>
      </c>
      <c r="D7" s="5" t="s">
        <v>385</v>
      </c>
      <c r="E7" s="5" t="str">
        <f>"20251106"</f>
        <v>20251106</v>
      </c>
    </row>
    <row r="8" spans="1:5">
      <c r="A8" s="3">
        <v>7</v>
      </c>
      <c r="B8" s="5" t="s">
        <v>386</v>
      </c>
      <c r="C8" s="5" t="s">
        <v>387</v>
      </c>
      <c r="D8" s="5" t="s">
        <v>388</v>
      </c>
      <c r="E8" s="5" t="str">
        <f>"20251122"</f>
        <v>20251122</v>
      </c>
    </row>
    <row r="9" spans="1:5">
      <c r="A9" s="3">
        <v>8</v>
      </c>
      <c r="B9" s="5" t="s">
        <v>389</v>
      </c>
      <c r="C9" s="5" t="s">
        <v>390</v>
      </c>
      <c r="D9" s="5" t="s">
        <v>391</v>
      </c>
      <c r="E9" s="5" t="str">
        <f>"20251107"</f>
        <v>20251107</v>
      </c>
    </row>
    <row r="10" spans="1:5">
      <c r="A10" s="3">
        <v>9</v>
      </c>
      <c r="B10" s="5" t="s">
        <v>392</v>
      </c>
      <c r="C10" s="5" t="s">
        <v>393</v>
      </c>
      <c r="D10" s="5" t="s">
        <v>394</v>
      </c>
      <c r="E10" s="5" t="str">
        <f>"20251112"</f>
        <v>20251112</v>
      </c>
    </row>
    <row r="11" spans="1:5">
      <c r="A11" s="3">
        <v>10</v>
      </c>
      <c r="B11" s="5" t="s">
        <v>395</v>
      </c>
      <c r="C11" s="5" t="s">
        <v>396</v>
      </c>
      <c r="D11" s="5" t="s">
        <v>397</v>
      </c>
      <c r="E11" s="5" t="str">
        <f>"20251102"</f>
        <v>20251102</v>
      </c>
    </row>
    <row r="12" spans="1:5">
      <c r="A12" s="3">
        <v>11</v>
      </c>
      <c r="B12" s="5" t="s">
        <v>398</v>
      </c>
      <c r="C12" s="5" t="s">
        <v>390</v>
      </c>
      <c r="D12" s="5" t="s">
        <v>379</v>
      </c>
      <c r="E12" s="5" t="str">
        <f>"20251107"</f>
        <v>20251107</v>
      </c>
    </row>
    <row r="13" spans="1:5">
      <c r="A13" s="3">
        <v>12</v>
      </c>
      <c r="B13" s="5" t="s">
        <v>399</v>
      </c>
      <c r="C13" s="5" t="s">
        <v>400</v>
      </c>
      <c r="D13" s="5" t="s">
        <v>401</v>
      </c>
      <c r="E13" s="5" t="str">
        <f>"20251130"</f>
        <v>20251130</v>
      </c>
    </row>
    <row r="14" spans="1:5">
      <c r="A14" s="3">
        <v>13</v>
      </c>
      <c r="B14" s="5" t="s">
        <v>402</v>
      </c>
      <c r="C14" s="5" t="s">
        <v>403</v>
      </c>
      <c r="D14" s="5" t="s">
        <v>404</v>
      </c>
      <c r="E14" s="5" t="str">
        <f>"20251112"</f>
        <v>20251112</v>
      </c>
    </row>
    <row r="15" spans="1:5">
      <c r="A15" s="3">
        <v>14</v>
      </c>
      <c r="B15" s="5" t="s">
        <v>405</v>
      </c>
      <c r="C15" s="5" t="s">
        <v>406</v>
      </c>
      <c r="D15" s="5" t="s">
        <v>407</v>
      </c>
      <c r="E15" s="5" t="str">
        <f>"20251107"</f>
        <v>20251107</v>
      </c>
    </row>
    <row r="16" spans="1:5">
      <c r="A16" s="3">
        <v>15</v>
      </c>
      <c r="B16" s="5" t="s">
        <v>408</v>
      </c>
      <c r="C16" s="5" t="s">
        <v>292</v>
      </c>
      <c r="D16" s="5" t="s">
        <v>409</v>
      </c>
      <c r="E16" s="5" t="str">
        <f>"20251112"</f>
        <v>20251112</v>
      </c>
    </row>
    <row r="17" spans="1:5">
      <c r="A17" s="3">
        <v>16</v>
      </c>
      <c r="B17" s="5" t="s">
        <v>410</v>
      </c>
      <c r="C17" s="5" t="s">
        <v>41</v>
      </c>
      <c r="D17" s="5" t="s">
        <v>411</v>
      </c>
      <c r="E17" s="5" t="str">
        <f>"20251104"</f>
        <v>20251104</v>
      </c>
    </row>
    <row r="18" spans="1:5">
      <c r="A18" s="3">
        <v>17</v>
      </c>
      <c r="B18" s="5" t="s">
        <v>412</v>
      </c>
      <c r="C18" s="5" t="s">
        <v>59</v>
      </c>
      <c r="D18" s="5" t="s">
        <v>413</v>
      </c>
      <c r="E18" s="5" t="str">
        <f>"20251114"</f>
        <v>20251114</v>
      </c>
    </row>
    <row r="19" spans="1:5">
      <c r="A19" s="3">
        <v>18</v>
      </c>
      <c r="B19" s="5" t="s">
        <v>414</v>
      </c>
      <c r="C19" s="5" t="s">
        <v>415</v>
      </c>
      <c r="D19" s="5" t="s">
        <v>416</v>
      </c>
      <c r="E19" s="5" t="str">
        <f>"20251102"</f>
        <v>20251102</v>
      </c>
    </row>
    <row r="20" spans="1:5">
      <c r="A20" s="3">
        <v>19</v>
      </c>
      <c r="B20" s="5" t="s">
        <v>417</v>
      </c>
      <c r="C20" s="5" t="s">
        <v>418</v>
      </c>
      <c r="D20" s="5" t="s">
        <v>419</v>
      </c>
      <c r="E20" s="5" t="str">
        <f>"20251122"</f>
        <v>20251122</v>
      </c>
    </row>
    <row r="21" spans="1:5">
      <c r="A21" s="3">
        <v>20</v>
      </c>
      <c r="B21" s="5" t="s">
        <v>420</v>
      </c>
      <c r="C21" s="5" t="s">
        <v>421</v>
      </c>
      <c r="D21" s="5" t="s">
        <v>391</v>
      </c>
      <c r="E21" s="5" t="str">
        <f>"20251105"</f>
        <v>20251105</v>
      </c>
    </row>
    <row r="22" spans="1:5">
      <c r="A22" s="3">
        <v>21</v>
      </c>
      <c r="B22" s="5" t="s">
        <v>422</v>
      </c>
      <c r="C22" s="5" t="s">
        <v>423</v>
      </c>
      <c r="D22" s="5" t="s">
        <v>377</v>
      </c>
      <c r="E22" s="5" t="str">
        <f>"20251130"</f>
        <v>20251130</v>
      </c>
    </row>
    <row r="23" spans="1:5">
      <c r="A23" s="3">
        <v>22</v>
      </c>
      <c r="B23" s="5" t="s">
        <v>424</v>
      </c>
      <c r="C23" s="5" t="s">
        <v>425</v>
      </c>
      <c r="D23" s="5" t="s">
        <v>426</v>
      </c>
      <c r="E23" s="5" t="str">
        <f>"20251102"</f>
        <v>20251102</v>
      </c>
    </row>
    <row r="24" spans="1:5">
      <c r="A24" s="3">
        <v>23</v>
      </c>
      <c r="B24" s="5" t="s">
        <v>427</v>
      </c>
      <c r="C24" s="5" t="s">
        <v>246</v>
      </c>
      <c r="D24" s="5" t="s">
        <v>428</v>
      </c>
      <c r="E24" s="5" t="str">
        <f>"20251124"</f>
        <v>20251124</v>
      </c>
    </row>
    <row r="25" spans="1:5">
      <c r="A25" s="3">
        <v>24</v>
      </c>
      <c r="B25" s="5" t="s">
        <v>429</v>
      </c>
      <c r="C25" s="5" t="s">
        <v>69</v>
      </c>
      <c r="D25" s="5" t="s">
        <v>430</v>
      </c>
      <c r="E25" s="5" t="str">
        <f>"20251129"</f>
        <v>20251129</v>
      </c>
    </row>
    <row r="26" spans="1:5">
      <c r="A26" s="3">
        <v>25</v>
      </c>
      <c r="B26" s="5" t="s">
        <v>431</v>
      </c>
      <c r="C26" s="5" t="s">
        <v>432</v>
      </c>
      <c r="D26" s="5" t="s">
        <v>433</v>
      </c>
      <c r="E26" s="5" t="str">
        <f>"20251129"</f>
        <v>20251129</v>
      </c>
    </row>
    <row r="27" spans="1:5">
      <c r="A27" s="3">
        <v>26</v>
      </c>
      <c r="B27" s="5" t="s">
        <v>434</v>
      </c>
      <c r="C27" s="5" t="s">
        <v>435</v>
      </c>
      <c r="D27" s="5" t="s">
        <v>436</v>
      </c>
      <c r="E27" s="5" t="str">
        <f>"20251107"</f>
        <v>20251107</v>
      </c>
    </row>
    <row r="28" spans="1:5">
      <c r="A28" s="3">
        <v>27</v>
      </c>
      <c r="B28" s="5" t="s">
        <v>437</v>
      </c>
      <c r="C28" s="5" t="s">
        <v>438</v>
      </c>
      <c r="D28" s="5" t="s">
        <v>436</v>
      </c>
      <c r="E28" s="5" t="str">
        <f>"20251123"</f>
        <v>20251123</v>
      </c>
    </row>
    <row r="29" spans="1:5">
      <c r="A29" s="3">
        <v>28</v>
      </c>
      <c r="B29" s="5" t="s">
        <v>439</v>
      </c>
      <c r="C29" s="5" t="s">
        <v>440</v>
      </c>
      <c r="D29" s="5" t="s">
        <v>416</v>
      </c>
      <c r="E29" s="5" t="str">
        <f>"20251124"</f>
        <v>20251124</v>
      </c>
    </row>
    <row r="30" spans="1:5">
      <c r="A30" s="3">
        <v>29</v>
      </c>
      <c r="B30" s="5" t="s">
        <v>441</v>
      </c>
      <c r="C30" s="5" t="s">
        <v>442</v>
      </c>
      <c r="D30" s="5" t="s">
        <v>409</v>
      </c>
      <c r="E30" s="5" t="str">
        <f>"20251115"</f>
        <v>20251115</v>
      </c>
    </row>
    <row r="31" spans="1:5">
      <c r="A31" s="3">
        <v>30</v>
      </c>
      <c r="B31" s="5" t="s">
        <v>443</v>
      </c>
      <c r="C31" s="5" t="s">
        <v>444</v>
      </c>
      <c r="D31" s="5" t="s">
        <v>428</v>
      </c>
      <c r="E31" s="5" t="str">
        <f>"20251105"</f>
        <v>20251105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zoomScale="160" zoomScaleNormal="160" workbookViewId="0">
      <selection activeCell="D1" sqref="D$1:D$1048576"/>
    </sheetView>
  </sheetViews>
  <sheetFormatPr defaultColWidth="9" defaultRowHeight="13.5" outlineLevelCol="3"/>
  <cols>
    <col min="1" max="2" width="9" style="1"/>
    <col min="3" max="3" width="20.375" style="2" customWidth="1"/>
    <col min="4" max="4" width="12.875" customWidth="1"/>
  </cols>
  <sheetData>
    <row r="1" spans="1:4">
      <c r="A1" s="3" t="s">
        <v>0</v>
      </c>
      <c r="B1" s="4" t="s">
        <v>1</v>
      </c>
      <c r="C1" s="4" t="s">
        <v>445</v>
      </c>
      <c r="D1" s="5" t="s">
        <v>3</v>
      </c>
    </row>
    <row r="2" spans="1:4">
      <c r="A2" s="3">
        <v>1</v>
      </c>
      <c r="B2" s="5" t="s">
        <v>446</v>
      </c>
      <c r="C2" s="5" t="s">
        <v>71</v>
      </c>
      <c r="D2" s="5" t="str">
        <f>"20251106"</f>
        <v>20251106</v>
      </c>
    </row>
    <row r="3" spans="1:4">
      <c r="A3" s="3">
        <v>2</v>
      </c>
      <c r="B3" s="5" t="s">
        <v>447</v>
      </c>
      <c r="C3" s="5" t="s">
        <v>448</v>
      </c>
      <c r="D3" s="5" t="str">
        <f>"20251105"</f>
        <v>20251105</v>
      </c>
    </row>
    <row r="4" spans="1:4">
      <c r="A4" s="3">
        <v>3</v>
      </c>
      <c r="B4" s="5" t="s">
        <v>449</v>
      </c>
      <c r="C4" s="5" t="s">
        <v>450</v>
      </c>
      <c r="D4" s="5" t="str">
        <f>"20251114"</f>
        <v>20251114</v>
      </c>
    </row>
    <row r="5" spans="1:4">
      <c r="A5" s="3">
        <v>4</v>
      </c>
      <c r="B5" s="5" t="s">
        <v>451</v>
      </c>
      <c r="C5" s="5" t="s">
        <v>362</v>
      </c>
      <c r="D5" s="5" t="str">
        <f>"20251103"</f>
        <v>20251103</v>
      </c>
    </row>
    <row r="6" spans="1:4">
      <c r="A6" s="3">
        <v>5</v>
      </c>
      <c r="B6" s="5" t="s">
        <v>452</v>
      </c>
      <c r="C6" s="5" t="s">
        <v>453</v>
      </c>
      <c r="D6" s="5" t="str">
        <f>"20251120"</f>
        <v>20251120</v>
      </c>
    </row>
    <row r="7" spans="1:4">
      <c r="A7" s="3">
        <v>6</v>
      </c>
      <c r="B7" s="5" t="s">
        <v>454</v>
      </c>
      <c r="C7" s="5" t="s">
        <v>143</v>
      </c>
      <c r="D7" s="5" t="str">
        <f>"20251127"</f>
        <v>20251127</v>
      </c>
    </row>
    <row r="8" spans="1:4">
      <c r="A8" s="3">
        <v>7</v>
      </c>
      <c r="B8" s="5" t="s">
        <v>455</v>
      </c>
      <c r="C8" s="5" t="s">
        <v>456</v>
      </c>
      <c r="D8" s="5" t="str">
        <f>"20251121"</f>
        <v>20251121</v>
      </c>
    </row>
    <row r="9" spans="1:4">
      <c r="A9" s="3">
        <v>8</v>
      </c>
      <c r="B9" s="5" t="s">
        <v>457</v>
      </c>
      <c r="C9" s="5" t="s">
        <v>458</v>
      </c>
      <c r="D9" s="5" t="str">
        <f>"20251118"</f>
        <v>20251118</v>
      </c>
    </row>
    <row r="10" spans="1:4">
      <c r="A10" s="3">
        <v>9</v>
      </c>
      <c r="B10" s="5" t="s">
        <v>459</v>
      </c>
      <c r="C10" s="5" t="s">
        <v>460</v>
      </c>
      <c r="D10" s="5" t="str">
        <f>"20251103"</f>
        <v>20251103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liuice</cp:lastModifiedBy>
  <dcterms:created xsi:type="dcterms:W3CDTF">2023-05-12T11:15:00Z</dcterms:created>
  <dcterms:modified xsi:type="dcterms:W3CDTF">2026-06-04T08:27:31Z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B49B5ED4B7CC424081FBEE4FDEAA3A8C</vt:lpwstr>
  </property>
  <property fmtid="{D5CDD505-2E9C-101B-9397-08002B2CF9AE}" pid="4" name="CalculationRule">
    <vt:i4>0</vt:i4>
  </property>
</Properties>
</file>